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loé Laborde\Documents\Projets\Resilac\"/>
    </mc:Choice>
  </mc:AlternateContent>
  <bookViews>
    <workbookView xWindow="0" yWindow="0" windowWidth="23040" windowHeight="9096"/>
  </bookViews>
  <sheets>
    <sheet name="survey" sheetId="1" r:id="rId1"/>
    <sheet name="choices" sheetId="2" r:id="rId2"/>
    <sheet name="settings" sheetId="3" r:id="rId3"/>
  </sheets>
  <definedNames>
    <definedName name="_xlnm._FilterDatabase" localSheetId="0" hidden="1">survey!$A$1:$T$73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7" i="1" l="1"/>
  <c r="J70" i="1" l="1"/>
  <c r="J68" i="1"/>
</calcChain>
</file>

<file path=xl/comments1.xml><?xml version="1.0" encoding="utf-8"?>
<comments xmlns="http://schemas.openxmlformats.org/spreadsheetml/2006/main">
  <authors>
    <author>Chloé Laborde</author>
    <author>CCoelho</author>
  </authors>
  <commentList>
    <comment ref="R6" authorId="0" shapeId="0">
      <text>
        <r>
          <rPr>
            <b/>
            <sz val="9"/>
            <color indexed="81"/>
            <rFont val="Tahoma"/>
            <family val="2"/>
          </rPr>
          <t>Chloé Laborde:</t>
        </r>
        <r>
          <rPr>
            <sz val="9"/>
            <color indexed="81"/>
            <rFont val="Tahoma"/>
            <family val="2"/>
          </rPr>
          <t xml:space="preserve">
espace en trop ici
</t>
        </r>
      </text>
    </comment>
    <comment ref="A60" authorId="1" shapeId="0">
      <text>
        <r>
          <rPr>
            <b/>
            <sz val="9"/>
            <color indexed="81"/>
            <rFont val="Tahoma"/>
            <family val="2"/>
          </rPr>
          <t>CCoelho:</t>
        </r>
        <r>
          <rPr>
            <sz val="9"/>
            <color indexed="81"/>
            <rFont val="Tahoma"/>
            <family val="2"/>
          </rPr>
          <t xml:space="preserve">
add only 3 constraint</t>
        </r>
      </text>
    </comment>
  </commentList>
</comments>
</file>

<file path=xl/sharedStrings.xml><?xml version="1.0" encoding="utf-8"?>
<sst xmlns="http://schemas.openxmlformats.org/spreadsheetml/2006/main" count="555" uniqueCount="370">
  <si>
    <t>type</t>
  </si>
  <si>
    <t>name</t>
  </si>
  <si>
    <t>label::English</t>
  </si>
  <si>
    <t>hint::English</t>
  </si>
  <si>
    <t>appearance</t>
  </si>
  <si>
    <t>required</t>
  </si>
  <si>
    <t>required_message</t>
  </si>
  <si>
    <t>calculation</t>
  </si>
  <si>
    <t>repeat_count</t>
  </si>
  <si>
    <t>relevant</t>
  </si>
  <si>
    <t>default</t>
  </si>
  <si>
    <t>constraint</t>
  </si>
  <si>
    <t>constraint_message::English</t>
  </si>
  <si>
    <t>constraint_message::French</t>
  </si>
  <si>
    <t>read_only</t>
  </si>
  <si>
    <t>choice_filter</t>
  </si>
  <si>
    <t>label::French</t>
  </si>
  <si>
    <t>hint::French</t>
  </si>
  <si>
    <t>today</t>
  </si>
  <si>
    <t>start</t>
  </si>
  <si>
    <t>end</t>
  </si>
  <si>
    <t>begin_group</t>
  </si>
  <si>
    <t>note</t>
  </si>
  <si>
    <t>end_group</t>
  </si>
  <si>
    <t>text</t>
  </si>
  <si>
    <t>list_name</t>
  </si>
  <si>
    <t>Oui</t>
  </si>
  <si>
    <t>Non</t>
  </si>
  <si>
    <t>Countries</t>
  </si>
  <si>
    <t>Cameroon</t>
  </si>
  <si>
    <t>Cameroun</t>
  </si>
  <si>
    <t>Chad</t>
  </si>
  <si>
    <t>Tchad</t>
  </si>
  <si>
    <t>Niger</t>
  </si>
  <si>
    <t>Nigeria</t>
  </si>
  <si>
    <t>version</t>
  </si>
  <si>
    <t>title</t>
  </si>
  <si>
    <t>id_string</t>
  </si>
  <si>
    <t>style</t>
  </si>
  <si>
    <t>instance_name</t>
  </si>
  <si>
    <t>default_language</t>
  </si>
  <si>
    <t>French</t>
  </si>
  <si>
    <t>niv_0</t>
  </si>
  <si>
    <t>na</t>
  </si>
  <si>
    <t>niv_1</t>
  </si>
  <si>
    <t>niv_2</t>
  </si>
  <si>
    <t>niv_3</t>
  </si>
  <si>
    <t>niveau_difficulte</t>
  </si>
  <si>
    <t>Trouver des données externes/secondaires pertinentes pour vos activité</t>
  </si>
  <si>
    <t>Faire une analyse des risques en termes de protection des données personnelles associés à une collecte de données</t>
  </si>
  <si>
    <t>Concevoir des formulaire d’enquête papier</t>
  </si>
  <si>
    <t>Concevoir des formulaire d’enquête sur mobile</t>
  </si>
  <si>
    <t>Prévoir un plan d’analyse de données</t>
  </si>
  <si>
    <t>Concevoir et gérer des bases de données</t>
  </si>
  <si>
    <t>Nettoyer vos données</t>
  </si>
  <si>
    <t>Vérifier la qualité de vos données</t>
  </si>
  <si>
    <t>Analyser vos données</t>
  </si>
  <si>
    <t>Concevoir des graphiques et les intégrer dans vos rapport</t>
  </si>
  <si>
    <t>Concevoir des cartes</t>
  </si>
  <si>
    <t xml:space="preserve">Concevoir des tableaux de bord </t>
  </si>
  <si>
    <t>Concevoir des infographies</t>
  </si>
  <si>
    <t>Tirer des conclusions de vos données pour proposer ou prendre des décisions</t>
  </si>
  <si>
    <t>Former/sensibiliser vos collègues aux bonnes pratiques IM</t>
  </si>
  <si>
    <t>note_section_1</t>
  </si>
  <si>
    <t>yesNo</t>
  </si>
  <si>
    <t>si</t>
  </si>
  <si>
    <t>non</t>
  </si>
  <si>
    <t>select_multiple difRaison</t>
  </si>
  <si>
    <t>difRaison</t>
  </si>
  <si>
    <t>Vous ne connaissez pas les méthodes ou outils vous permettant d’effectuer ces tâches</t>
  </si>
  <si>
    <t>Vous connaissez les outils / méthodes mais ne les maîtrisez pas suffisamment</t>
  </si>
  <si>
    <t>Vous manquez de temps dans le projet pour mettre en oeuvre vos connaissances des outils et méthodes</t>
  </si>
  <si>
    <t>Autre raison (à préciser)</t>
  </si>
  <si>
    <t>PasConnais</t>
  </si>
  <si>
    <t>PasMaitrise</t>
  </si>
  <si>
    <t>PasTemps</t>
  </si>
  <si>
    <t>autre</t>
  </si>
  <si>
    <t>Autre (à préciser):</t>
  </si>
  <si>
    <t>competences</t>
  </si>
  <si>
    <t>competences1</t>
  </si>
  <si>
    <t>competences2</t>
  </si>
  <si>
    <t>competences3</t>
  </si>
  <si>
    <t>competences4</t>
  </si>
  <si>
    <t>competences5</t>
  </si>
  <si>
    <t>competences6</t>
  </si>
  <si>
    <t>competences7</t>
  </si>
  <si>
    <t>competences8</t>
  </si>
  <si>
    <t>competences9</t>
  </si>
  <si>
    <t>competences10</t>
  </si>
  <si>
    <t>competences11</t>
  </si>
  <si>
    <t>competences12</t>
  </si>
  <si>
    <t>competences13</t>
  </si>
  <si>
    <t>competences14</t>
  </si>
  <si>
    <t>competences15</t>
  </si>
  <si>
    <t>select_one Countries</t>
  </si>
  <si>
    <t>Country</t>
  </si>
  <si>
    <t>Section1</t>
  </si>
  <si>
    <t>Regional</t>
  </si>
  <si>
    <t>poste</t>
  </si>
  <si>
    <t>Référent national S&amp;E</t>
  </si>
  <si>
    <t>Référents piliers national</t>
  </si>
  <si>
    <t>Assistant RP</t>
  </si>
  <si>
    <t>Référent pilier régional</t>
  </si>
  <si>
    <t>ref_nat</t>
  </si>
  <si>
    <t>ref_pilier</t>
  </si>
  <si>
    <t>assistantRP</t>
  </si>
  <si>
    <t>ref_pillier_reg</t>
  </si>
  <si>
    <t>select_one poste</t>
  </si>
  <si>
    <t>w3</t>
  </si>
  <si>
    <t>minimal w2</t>
  </si>
  <si>
    <t>select_one niveau_difficulte</t>
  </si>
  <si>
    <t>_1_Dans_le_quotidien_es_difficult_s_pour__header</t>
  </si>
  <si>
    <t>dif_1</t>
  </si>
  <si>
    <t>dif_2</t>
  </si>
  <si>
    <t>dif_3</t>
  </si>
  <si>
    <t>dif_4</t>
  </si>
  <si>
    <t>dif_5</t>
  </si>
  <si>
    <t>1.5. Prévoir un plan d’analyse de données</t>
  </si>
  <si>
    <t>dif_6</t>
  </si>
  <si>
    <t>1.6. Concevoir et gérer des bases de données</t>
  </si>
  <si>
    <t>dif_7</t>
  </si>
  <si>
    <t>dif_8</t>
  </si>
  <si>
    <t>1.8. Vérifier la qualité de vos données</t>
  </si>
  <si>
    <t>dif_9</t>
  </si>
  <si>
    <t>1.9. Analyser vos données</t>
  </si>
  <si>
    <t>dif_10</t>
  </si>
  <si>
    <t>dif_11</t>
  </si>
  <si>
    <t>1.11. Concevoir des cartes</t>
  </si>
  <si>
    <t>dif_12</t>
  </si>
  <si>
    <t>1.12. Concevoir des tableaux de bord </t>
  </si>
  <si>
    <t>dif_13</t>
  </si>
  <si>
    <t>1.13. Concevoir des infographies</t>
  </si>
  <si>
    <t>dif_14</t>
  </si>
  <si>
    <t>1.14. Tirer des conclusions de vos données pour proposer ou prendre des décisions</t>
  </si>
  <si>
    <t>dif_15</t>
  </si>
  <si>
    <t>field-list</t>
  </si>
  <si>
    <t>label</t>
  </si>
  <si>
    <t>list-nolabel</t>
  </si>
  <si>
    <t>select_one yesNo</t>
  </si>
  <si>
    <t>minimal</t>
  </si>
  <si>
    <t>Autre (à préciser)</t>
  </si>
  <si>
    <t>merci</t>
  </si>
  <si>
    <t>commentaire</t>
  </si>
  <si>
    <t>pages</t>
  </si>
  <si>
    <t>calculate</t>
  </si>
  <si>
    <t>Information personnelles</t>
  </si>
  <si>
    <t>info_perso</t>
  </si>
  <si>
    <t>posteAutre</t>
  </si>
  <si>
    <t>countryAutre</t>
  </si>
  <si>
    <t>Autre, à préciser</t>
  </si>
  <si>
    <t>multiline</t>
  </si>
  <si>
    <t>1.1. Trouver des données externes / secondaires pertinentes pour vos activités</t>
  </si>
  <si>
    <t>Trouver des données externes / secondaires pertinentes pour vos activités</t>
  </si>
  <si>
    <t>Concevoir des tableaux de bord </t>
  </si>
  <si>
    <t>select_multiple ameliorer</t>
  </si>
  <si>
    <t>ameliorer</t>
  </si>
  <si>
    <t>ameliorer1</t>
  </si>
  <si>
    <t>ameliorer2</t>
  </si>
  <si>
    <t>ameliorer3</t>
  </si>
  <si>
    <t>ameliorer4</t>
  </si>
  <si>
    <t>ameliorer5</t>
  </si>
  <si>
    <t>ameliorer6</t>
  </si>
  <si>
    <t>ameliorer7</t>
  </si>
  <si>
    <t>ameliorer8</t>
  </si>
  <si>
    <t>ameliorer9</t>
  </si>
  <si>
    <t>ameliorer10</t>
  </si>
  <si>
    <t>ameliorer11</t>
  </si>
  <si>
    <t>ameliorer12</t>
  </si>
  <si>
    <t>ameliorer13</t>
  </si>
  <si>
    <t>ameliorer14</t>
  </si>
  <si>
    <t>ameliorer15</t>
  </si>
  <si>
    <t>formation</t>
  </si>
  <si>
    <t>${formation} = 'si'</t>
  </si>
  <si>
    <t>formationPrec</t>
  </si>
  <si>
    <t>selected(${ameliorer},'autre')</t>
  </si>
  <si>
    <t>count-selected(.)&lt;= 3</t>
  </si>
  <si>
    <t>Sélectionnez jusqu'à TROIS options de réponse</t>
  </si>
  <si>
    <t>difRaisonAutre</t>
  </si>
  <si>
    <t>ameliorerAutre</t>
  </si>
  <si>
    <t>__Merci d’avoir pris le temps de répondre à nos questions !__</t>
  </si>
  <si>
    <t>IM_Assessment_V3</t>
  </si>
  <si>
    <t>&lt;span style="color:orange;font-family:Tahoma"&gt;Objectif:&lt;/span&gt;&lt;span style="color:gray; font-family:Tahoma"&gt; Identifier vos pricipales difficultés et vos besoins en termes de formation.&lt;/span&gt;</t>
  </si>
  <si>
    <t>1.2. Faire une analyse des risques en termes de protection des données personnelles en amont d'une collecte de données</t>
  </si>
  <si>
    <t>1.3. Concevoir des formulaires d’enquête "papier"</t>
  </si>
  <si>
    <t>1.4. Concevoir des formulaires d’enquête sur mobile</t>
  </si>
  <si>
    <t>1.7. Nettoyer vos données avant analyse</t>
  </si>
  <si>
    <t>1.10. Concevoir des graphiques et les intégrer dans vos rapports</t>
  </si>
  <si>
    <t>1.15. Former/sensibiliser vos collègues aux "bonnes pratiques" de gestion des données</t>
  </si>
  <si>
    <t>pas du tout</t>
  </si>
  <si>
    <t>un peu</t>
  </si>
  <si>
    <t>beaucoup</t>
  </si>
  <si>
    <t>énormé-ment</t>
  </si>
  <si>
    <t>non concerné</t>
  </si>
  <si>
    <t>1.17 Dans la liste ci-dessous, choisissez les trois activités (maximum) pour lesquelles vous pensez que vous devriez augmenter le plus vos compétences pour répondre aux besoins du projet RESILAC ?</t>
  </si>
  <si>
    <t>Merci de préciser sur quels sujets,  en quelle année et la durée de la formation réalisée:</t>
  </si>
  <si>
    <t>&lt;span style="color:navy; font-family:Tahoma"&gt;__Partie 1 / 5 - Questions introductives__&lt;/span&gt;</t>
  </si>
  <si>
    <t>concat('IM Diagnosis - ', ${Country}, ' - ', ${poste}, ' - ', ${start})</t>
  </si>
  <si>
    <t>Choissisez entre les options suivantes :  pas du tout de difficultés / un peu de difficultés / beaucoup de difficultés / énormément de difficultés ou "non concerné" si vous estimez ne pas avoir à réaliser de telles activités</t>
  </si>
  <si>
    <t>dif1</t>
  </si>
  <si>
    <t>&lt;span style="color:white"&gt;aaa&lt;/span&gt;</t>
  </si>
  <si>
    <t>&lt;span style="color:white"&gt;aa&lt;/span&gt;</t>
  </si>
  <si>
    <t>dif2</t>
  </si>
  <si>
    <t>dif3</t>
  </si>
  <si>
    <t>dif4</t>
  </si>
  <si>
    <t>dif5</t>
  </si>
  <si>
    <t>dif6</t>
  </si>
  <si>
    <t>dif7</t>
  </si>
  <si>
    <t>dif8</t>
  </si>
  <si>
    <t>dif9</t>
  </si>
  <si>
    <t>dif10</t>
  </si>
  <si>
    <t>dif11</t>
  </si>
  <si>
    <t>dif12</t>
  </si>
  <si>
    <t>dif13</t>
  </si>
  <si>
    <t>dif14</t>
  </si>
  <si>
    <t>dif15</t>
  </si>
  <si>
    <t>na1</t>
  </si>
  <si>
    <t>na2</t>
  </si>
  <si>
    <t>na3</t>
  </si>
  <si>
    <t>na4</t>
  </si>
  <si>
    <t>na5</t>
  </si>
  <si>
    <t>na6</t>
  </si>
  <si>
    <t>na7</t>
  </si>
  <si>
    <t>na8</t>
  </si>
  <si>
    <t>na9</t>
  </si>
  <si>
    <t>na10</t>
  </si>
  <si>
    <t>na11</t>
  </si>
  <si>
    <t>na12</t>
  </si>
  <si>
    <t>na13</t>
  </si>
  <si>
    <t>na14</t>
  </si>
  <si>
    <t>na15</t>
  </si>
  <si>
    <r>
      <t xml:space="preserve">selected(${dif_1},'niv_1') or selected(${dif_1},'niv_2') or selected(${dif_1},'niv_3') or selected(${dif_2},'niv_1') or selected(${dif_2},'niv_2') or selected(${dif_2},'niv_3') or selected(${dif_2},'niv_1') or selected(${dif_2},'niv_2') or selected(${dif_2},'niv_3') or selected(${dif_4},'niv_1') or selected(${dif_4},'niv_2') or selected(${dif_4},'niv_3') or selected(${dif_5},'niv_1') or selected(${dif_5},'niv_2') or selected(${dif_5},'niv_3') or selected(${dif_6},'niv_1') or selected(${dif_6},'niv_2') or selected(${dif_6},'niv_3') or </t>
    </r>
    <r>
      <rPr>
        <b/>
        <sz val="11"/>
        <color theme="1"/>
        <rFont val="Arial Narrow"/>
        <family val="2"/>
      </rPr>
      <t>selected(${dif_7},'niv_1') or selected(${dif_7},'niv_2') or selected(${dif_7},'niv_3') or selected(${dif_8},'niv_1') or selected(${dif_8},'niv_2') or selected(${dif_8},'niv_3') or selected(${dif_9},'niv_1') or selected(${dif_9},'niv_2') or selected(${dif_9},'niv_3') or selected(${dif_10},'niv_1') or selected(${dif_10},'niv_2') or selected(${dif_10},'niv_3') or selected(${dif_11},'niv_1') or selected(${dif_11},'niv_2') or selected(${dif_11},'niv_3') or selected(${dif_12},'niv_1') or selected(${dif_12},'niv_2') or selected(${dif_12},'niv_3') or selected(${dif_13},'niv_1') or selected(${dif_13},'niv_2') or selected(${dif_13},'niv_3') or selected(${dif_14},'niv_1') or selected(${dif_14},'niv_2') or selected(${dif_14},'niv_3') or selected(${dif_15},'niv_1') or selected(${dif_15},'niv_2') or selected(${dif_15},'niv_3')</t>
    </r>
  </si>
  <si>
    <t>selected(${dif_1},'niv_1') or selected(${dif_1},'niv_2') or selected(${dif_1},'niv_3')or selected(${dif_2},'niv_1') or selected(${dif_2},'niv_2') or selected(${dif_2},'niv_3')or selected(${dif_3},'niv_1') or selected(${dif_3},'niv_2') or selected(${dif_3},'niv_3') or selected(${dif_4},'niv_1') or selected(${dif_4},'niv_2') or selected(${dif_4},'niv_3') or selected(${dif_5},'niv_1') or selected(${dif_5},'niv_2') or selected(${dif_5},'niv_3') or selected(${dif_6},'niv_1') or selected(${dif_6},'niv_2') or selected(${dif_6},'niv_3') or selected(${dif_7},'niv_1') or selected(${dif_7},'niv_2') or selected(${dif_7},'niv_3') or selected(${dif_8},'niv_1') or selected(${dif_8},'niv_2') or selected(${dif_8},'niv_3') or selected(${dif_9},'niv_1') or selected(${dif_9},'niv_2') or selected(${dif_9},'niv_3') or selected(${dif_10},'niv_1') or selected(${dif_10},'niv_2') or selected(${dif_10},'niv_3') or selected(${dif_11},'niv_1') or selected(${dif_11},'niv_2') or selected(${dif_11},'niv_3') or selected(${dif_12},'niv_1') or selected(${dif_12},'niv_2') or selected(${dif_12},'niv_3') or selected(${dif_13},'niv_1') or selected(${dif_13},'niv_2') or selected(${dif_13},'niv_3')or selected(${dif_14},'niv_1') or selected(${dif_14},'niv_2') or selected(${dif_14},'niv_3') or selected(${dif_15},'niv_1') or selected(${dif_15},'niv_2') or selected(${dif_15},'niv_3')</t>
  </si>
  <si>
    <t>PB_dif</t>
  </si>
  <si>
    <t>NonConcerne</t>
  </si>
  <si>
    <t>selected(${dif_1},'na') or selected(${dif_2},'na') or selected(${dif_3},'na') or selected(${dif_4},'na') or selected(${dif_5},'na') or selected(${dif_6},'na') or selected(${dif_7},'na') or selected(${dif_8},'na') or selected(${dif_9},'na') or selected(${dif_10},'na') or selected(${dif_11},'na') or selected(${dif_12},'na') or selected(${dif_13},'na') or  selected(${dif_14},'na') or selected(${dif_15},'na')</t>
  </si>
  <si>
    <t>__1. Dans le quotidien de votre travail, sur le projet RESILAC, avez vous le sentiment d’avoir des difficultés pour les activités suivantes :__</t>
  </si>
  <si>
    <t>PB_dif_note</t>
  </si>
  <si>
    <t>NonConcerne_note</t>
  </si>
  <si>
    <t>Pourriez vous expliquer pourquoi pensez vous ne pas être concerné par celle(s) ci ? Qui au sein du consortium a-t-il la responsabilité de cette activité d'après vous ?</t>
  </si>
  <si>
    <t>Pensez vous que vous éprouvez des difficultés parce que :</t>
  </si>
  <si>
    <t xml:space="preserve">
Merci de décrire préciséments vos difficultés.</t>
  </si>
  <si>
    <t xml:space="preserve">&lt;span style="color:gray"&gt;__Vous mentionnez avoir des diffcultés pour la ou les activités suivantes :__ ${dif1}  ${dif2} ${dif3} ${dif4} ${dif5} ${dif6} ${dif7} ${dif8} ${dif9} ${dif10} ${dif11} ${dif12}   ${dif13}  ${dif14}  ${dif15} . &lt;/span&gt;
</t>
  </si>
  <si>
    <t>&lt;span style="color:gray"&gt;__Vous mentionnez ne pas être concerné par la ou les activtés suivantes__ : ${na1}  ${na2}  ${na3}  ${na4}  ${na5}  ${na6}  ${na7}  ${na8}  ${na9}  ${na10}  ${na11}  ${na12}  ${na13}  ${na14}  ${na15}&lt;/span&gt;</t>
  </si>
  <si>
    <t>Quel est votre poste ?</t>
  </si>
  <si>
    <t>Dans quel pays êtes vous basé ?</t>
  </si>
  <si>
    <t>Plusieurs réponses possibles</t>
  </si>
  <si>
    <t xml:space="preserve">1.18 Avez vous déjà reçu une ou des formations en gestion de l’information ou gestion des données (avant de rejoindre le consortium RESILAC) ? </t>
  </si>
  <si>
    <t>Dernières informations</t>
  </si>
  <si>
    <t>__1. In your daily work on the RESILAC project, do you feel that you have difficulties with the following activities: __</t>
  </si>
  <si>
    <t>Choose between the following options: no difficulties at all / some difficulties / a lot of difficulties / a lot of difficulties / a lot of difficulties or "not concerned" if you feel you do not have to carry out such activities</t>
  </si>
  <si>
    <t>1.1 Find external / secondary data relevant to your activities</t>
  </si>
  <si>
    <t>1.2 Conduct a risk analysis in terms of personal data protection prior to data collection</t>
  </si>
  <si>
    <t>1.4. Designing mobile survey forms</t>
  </si>
  <si>
    <t>1.6. Design and manage databases</t>
  </si>
  <si>
    <t>1.7 Cleaning your data before analysis</t>
  </si>
  <si>
    <t>1.8. Check the quality of your data</t>
  </si>
  <si>
    <t>1.9. Analyze your data</t>
  </si>
  <si>
    <t>1.10. Design graphs and integrate them into your reports</t>
  </si>
  <si>
    <t>1.11. Designing maps</t>
  </si>
  <si>
    <t>1.12. Designing dashboards</t>
  </si>
  <si>
    <t>1.13. Designing computer graphics</t>
  </si>
  <si>
    <t>1.14. Draw conclusions from your data to propose or make decisions</t>
  </si>
  <si>
    <t>1.15. Train/sensitize your colleagues to "good practices" in data management</t>
  </si>
  <si>
    <t>Please describe your difficulties in detail.</t>
  </si>
  <si>
    <t>Do you think you are having difficulties because:</t>
  </si>
  <si>
    <t>Several possible answers</t>
  </si>
  <si>
    <t>Other (please specify):</t>
  </si>
  <si>
    <t>Could you explain why you think you are not concerned by this one(s)? Who in the consortium do you think is responsible for this activity?</t>
  </si>
  <si>
    <t>1.17 From the list below, choose the three activities (maximum) for which you think you should increase your skills the most to meet the needs of the RESILAC? project</t>
  </si>
  <si>
    <t>Select up to THREE answer options</t>
  </si>
  <si>
    <t>1.18 Have you ever received training in information management or data management (before joining the RESILAC consortium)?</t>
  </si>
  <si>
    <t>Please specify on which subjects, in which year and for how long the training was carried out:</t>
  </si>
  <si>
    <t>Latest information</t>
  </si>
  <si>
    <t>Personal information</t>
  </si>
  <si>
    <t>Before concluding, please specify some elements. As a reminder, only the CartONG team will have access to the individual results and only aggregated results will be shared with the RESILAC teams.</t>
  </si>
  <si>
    <t>What is your position?</t>
  </si>
  <si>
    <t>In which country are you based?</t>
  </si>
  <si>
    <t>Thank you for taking the time to answer our questions!</t>
  </si>
  <si>
    <t>&lt;span style="color:navy; font-family:Tahoma"&gt;__Part 1 / 5 - Introductory Questions__&lt;/span&gt;</t>
  </si>
  <si>
    <t>not at all</t>
  </si>
  <si>
    <t>not concerned</t>
  </si>
  <si>
    <t>Yes</t>
  </si>
  <si>
    <t>No</t>
  </si>
  <si>
    <t>You do not know the methods or tools that allow you to perform these tasks</t>
  </si>
  <si>
    <t>You know the tools/methods but do not know them well enough</t>
  </si>
  <si>
    <t>You lack time in the project to implement your knowledge of tools and methods</t>
  </si>
  <si>
    <t>Other reason (to be specified)</t>
  </si>
  <si>
    <t>Find external/secondary data relevant to your business</t>
  </si>
  <si>
    <t>Conduct a risk analysis in terms of the protection of personal data associated with data collection</t>
  </si>
  <si>
    <t>Design paper survey forms</t>
  </si>
  <si>
    <t>Designing mobile survey forms</t>
  </si>
  <si>
    <t>Plan a data analysis plan</t>
  </si>
  <si>
    <t>Design and manage databases</t>
  </si>
  <si>
    <t>Clean up your data</t>
  </si>
  <si>
    <t>Check the quality of your data</t>
  </si>
  <si>
    <t>Analyze your data</t>
  </si>
  <si>
    <t>Design graphics and integrate them into your reports</t>
  </si>
  <si>
    <t>Designing maps</t>
  </si>
  <si>
    <t xml:space="preserve">Design dashboards </t>
  </si>
  <si>
    <t>Designing computer graphics</t>
  </si>
  <si>
    <t>Draw conclusions from your data to propose or make decisions</t>
  </si>
  <si>
    <t>Train/sensitize your colleagues to good IM practices</t>
  </si>
  <si>
    <t>Other, to be specified</t>
  </si>
  <si>
    <t>PR Assistant</t>
  </si>
  <si>
    <t>Other (please specify)</t>
  </si>
  <si>
    <t>Find external / secondary data relevant to your activities</t>
  </si>
  <si>
    <t>Design dashboards </t>
  </si>
  <si>
    <t>1.3 Designing 'paper' survey forms</t>
  </si>
  <si>
    <t>1.5. Build a data analysis plan</t>
  </si>
  <si>
    <t>Feel free to send us your comments following this questionnaire or in connection with RESILAC's information management assessment:</t>
  </si>
  <si>
    <t>National M&amp;E manager</t>
  </si>
  <si>
    <t>National pillar manager</t>
  </si>
  <si>
    <t>Regional pillar manager</t>
  </si>
  <si>
    <t>&lt;span style="color:orange;font-family:Tahoma"&gt;Objective:&lt;/span&gt;&lt; span style="color:gray; font-family:Tahoma"&gt; Identify your main difficulties and training needs.&lt;/span&gt;</t>
  </si>
  <si>
    <t>&lt;span style="color:gray"&gt;__You mention having difficulties for the following activity(ies):__ ${dif1} ${dif2} ${dif3} ${dif4} ${dif5} ${dif6} ${dif7} ${dif8} ${dif9} ${dif10} ${dif11} ${dif12} ${dif13}    ${dif14} ${dif15} . &lt;/span&gt;</t>
  </si>
  <si>
    <t>&lt;span style="color:gray"&gt;__You mention not being involved in the following activity(ies)__ : ${na1} ${na2} ${na3} ${na4} ${na5} ${na6} ${na7} ${na8} ${na9} ${na10} ${na11} ${na12} ${na13} ${na14} ${na15}&lt;/span&gt;</t>
  </si>
  <si>
    <t>media::image::English</t>
  </si>
  <si>
    <t>media::image::French</t>
  </si>
  <si>
    <t>Significantly</t>
  </si>
  <si>
    <t>Moderately</t>
  </si>
  <si>
    <t>Slightly</t>
  </si>
  <si>
    <t>connaissance</t>
  </si>
  <si>
    <t>niveau0</t>
  </si>
  <si>
    <t>je ne connais pas</t>
  </si>
  <si>
    <t>I don't know what it is.</t>
  </si>
  <si>
    <t>niveau1</t>
  </si>
  <si>
    <t>je connais mais ne l'utilise pas</t>
  </si>
  <si>
    <t>I know it but don't use it</t>
  </si>
  <si>
    <t>niveau2</t>
  </si>
  <si>
    <t>je pratique mais ne suis pas à l'aise</t>
  </si>
  <si>
    <t>I practice but I'm not comfortable</t>
  </si>
  <si>
    <t>niveau3</t>
  </si>
  <si>
    <t>je suis à l’aise mais je ne maitrise pas tout</t>
  </si>
  <si>
    <t>I'm comfortable but I don't know everything</t>
  </si>
  <si>
    <t>niveau4</t>
  </si>
  <si>
    <t>je maitrise pleine-ment</t>
  </si>
  <si>
    <t>I have full control</t>
  </si>
  <si>
    <t xml:space="preserve">N'hésitez pas à nous faire part de vos commentaires suite à ce questionnaire ou en lien avec le diagnostic de gestion de l'information : </t>
  </si>
  <si>
    <t>Avant de terminer, merci de nous préciser quelques éléments. __</t>
  </si>
  <si>
    <t>if(selected(${dif_1},'niv_1') or selected(${dif_1},'niv_2') or selected(${dif_1},'niv_3'),'1.1','')</t>
  </si>
  <si>
    <t>if(selected(${dif_2},'niv_1') or selected(${dif_2},'niv_2') or selected(${dif_2},'niv_3'),'1.2','')</t>
  </si>
  <si>
    <t>if(selected(${dif_3},'niv_1') or selected(${dif_3},'niv_2') or selected(${dif_3},'niv_3'),'1.3','')</t>
  </si>
  <si>
    <t>if(selected(${dif_4},'niv_1') or selected(${dif_4},'niv_2') or selected(${dif_4},'niv_3'),'1.4','')</t>
  </si>
  <si>
    <t>if(selected(${dif_5},'niv_1') or selected(${dif_5},'niv_2') or selected(${dif_5},'niv_3'),'1.5','')</t>
  </si>
  <si>
    <t>if(selected(${dif_6},'niv_1') or selected(${dif_6},'niv_2') or selected(${dif_6},'niv_3'),'1.6','')</t>
  </si>
  <si>
    <t>if(selected(${dif_7},'niv_1') or selected(${dif_7},'niv_2') or selected(${dif_7},'niv_3'),'1.7','')</t>
  </si>
  <si>
    <t>if(selected(${dif_8},'niv_1') or selected(${dif_8},'niv_2') or selected(${dif_8},'niv_3'),'1.8','')</t>
  </si>
  <si>
    <t>if(selected(${dif_9},'niv_1') or selected(${dif_9},'niv_2') or selected(${dif_9},'niv_3'),'1.9','')</t>
  </si>
  <si>
    <t>if(selected(${dif_10},'niv_1') or selected(${dif_10},'niv_2') or selected(${dif_10},'niv_3'),'1.10','')</t>
  </si>
  <si>
    <t>if(selected(${dif_11},'niv_1') or selected(${dif_11},'niv_2') or selected(${dif_11},'niv_3'),'1.11','')</t>
  </si>
  <si>
    <t>if(selected(${dif_12},'niv_1') or selected(${dif_12},'niv_2') or selected(${dif_12},'niv_3'),'1.12','')</t>
  </si>
  <si>
    <t>if(selected(${dif_13},'niv_1') or selected(${dif_13},'niv_2') or selected(${dif_13},'niv_3'),'1.13','')</t>
  </si>
  <si>
    <t>if(selected(${dif_14},'niv_1') or selected(${dif_14},'niv_2') or selected(${dif_14},'niv_3'),'1.14','')</t>
  </si>
  <si>
    <t>if(selected(${dif_15},'niv_1') or selected(${dif_15},'niv_2') or selected(${dif_15},'niv_3'),'1.15','')</t>
  </si>
  <si>
    <t>if(${dif_1} = ‘na’,'1.1','')</t>
  </si>
  <si>
    <t>if(${dif_2} = 'na','1.2','')</t>
  </si>
  <si>
    <t>if(${dif_3} = 'na','1.3','')</t>
  </si>
  <si>
    <t>if(${dif_4} = ‘na’,'1.4','')</t>
  </si>
  <si>
    <t>if(${dif_5} = ‘na’,'1.5','')</t>
  </si>
  <si>
    <t>if(${dif_6} = ‘na’,'1.6','')</t>
  </si>
  <si>
    <t>if(${dif_7} = ‘na’,'1.7','')</t>
  </si>
  <si>
    <t>if(${dif_8} = ‘na’,'1.8','')</t>
  </si>
  <si>
    <t>if(${dif_9} = ‘na’,'1.9','')</t>
  </si>
  <si>
    <t>if(${dif_10} = ‘na’,'1.10','')</t>
  </si>
  <si>
    <t>if(${dif_11} = ‘na’,'1.11','')</t>
  </si>
  <si>
    <t>if(${dif_12} = ‘na’,'1.12','')</t>
  </si>
  <si>
    <t>if(${dif_13} = ‘na’,'1.13','')</t>
  </si>
  <si>
    <t>if(${dif_14} = ‘na’,'1.14','')</t>
  </si>
  <si>
    <t>if(${dif_15} = ‘na’,'1.15','')</t>
  </si>
  <si>
    <t>questionlabel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</si>
</sst>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rgb="FFFFFFFF"/>
      <name val="Arial Narrow"/>
      <family val="2"/>
    </font>
    <font>
      <sz val="12"/>
      <color rgb="FFFF0000"/>
      <name val="Arial Narrow"/>
      <family val="2"/>
    </font>
    <font>
      <sz val="10"/>
      <color rgb="FFFFFFFF"/>
      <name val="Arial Narrow"/>
      <family val="2"/>
    </font>
    <font>
      <sz val="10"/>
      <color rgb="FFFF0000"/>
      <name val="Arial Narrow"/>
      <family val="2"/>
    </font>
    <font>
      <sz val="10"/>
      <color rgb="FF000000"/>
      <name val="Arial Narrow"/>
      <family val="2"/>
    </font>
    <font>
      <sz val="12"/>
      <name val="Arial Narrow"/>
      <family val="2"/>
    </font>
    <font>
      <sz val="10"/>
      <color theme="1"/>
      <name val="Verdan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i/>
      <sz val="10"/>
      <color theme="1"/>
      <name val="Verdana"/>
      <family val="2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36C0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48282"/>
        <bgColor indexed="64"/>
      </patternFill>
    </fill>
    <fill>
      <patternFill patternType="solid">
        <fgColor rgb="FFA0C8C8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EF03C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4" fillId="0" borderId="0" xfId="0" applyFont="1" applyBorder="1"/>
    <xf numFmtId="0" fontId="5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5" borderId="0" xfId="0" applyFont="1" applyFill="1" applyBorder="1" applyAlignment="1">
      <alignment vertical="top" wrapText="1"/>
    </xf>
    <xf numFmtId="0" fontId="5" fillId="6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6" fillId="6" borderId="0" xfId="0" applyFont="1" applyFill="1" applyBorder="1" applyAlignment="1">
      <alignment vertical="top" wrapText="1"/>
    </xf>
    <xf numFmtId="0" fontId="3" fillId="6" borderId="0" xfId="0" applyFont="1" applyFill="1" applyBorder="1" applyAlignment="1">
      <alignment vertical="top" wrapText="1"/>
    </xf>
    <xf numFmtId="0" fontId="6" fillId="7" borderId="0" xfId="0" applyFont="1" applyFill="1" applyBorder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3" borderId="0" xfId="0" applyFont="1" applyFill="1" applyBorder="1" applyAlignment="1"/>
    <xf numFmtId="0" fontId="3" fillId="0" borderId="0" xfId="0" applyFont="1" applyBorder="1" applyAlignment="1"/>
    <xf numFmtId="0" fontId="8" fillId="7" borderId="0" xfId="0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6" fillId="5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6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/>
    <xf numFmtId="0" fontId="12" fillId="0" borderId="0" xfId="0" applyFont="1"/>
    <xf numFmtId="0" fontId="12" fillId="0" borderId="0" xfId="0" applyFont="1" applyAlignment="1">
      <alignment horizontal="justify" vertical="center"/>
    </xf>
    <xf numFmtId="0" fontId="3" fillId="4" borderId="0" xfId="0" applyFont="1" applyFill="1" applyBorder="1" applyAlignment="1"/>
    <xf numFmtId="0" fontId="14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4" fillId="4" borderId="0" xfId="0" applyFont="1" applyFill="1" applyBorder="1"/>
    <xf numFmtId="0" fontId="16" fillId="0" borderId="0" xfId="0" applyFont="1" applyFill="1" applyBorder="1" applyAlignment="1" applyProtection="1"/>
    <xf numFmtId="0" fontId="4" fillId="4" borderId="0" xfId="0" applyFont="1" applyFill="1" applyBorder="1" applyAlignment="1"/>
    <xf numFmtId="0" fontId="14" fillId="4" borderId="0" xfId="0" applyFont="1" applyFill="1" applyBorder="1" applyAlignment="1" applyProtection="1"/>
    <xf numFmtId="0" fontId="9" fillId="4" borderId="0" xfId="0" applyFont="1" applyFill="1" applyBorder="1" applyAlignment="1">
      <alignment vertical="top" wrapText="1"/>
    </xf>
    <xf numFmtId="0" fontId="16" fillId="4" borderId="0" xfId="0" applyFont="1" applyFill="1" applyBorder="1" applyAlignment="1" applyProtection="1"/>
    <xf numFmtId="0" fontId="1" fillId="8" borderId="0" xfId="0" applyFont="1" applyFill="1" applyBorder="1" applyAlignment="1">
      <alignment wrapText="1"/>
    </xf>
    <xf numFmtId="0" fontId="16" fillId="8" borderId="0" xfId="0" applyFont="1" applyFill="1" applyBorder="1" applyAlignment="1" applyProtection="1"/>
    <xf numFmtId="0" fontId="4" fillId="8" borderId="0" xfId="0" applyFont="1" applyFill="1" applyBorder="1"/>
    <xf numFmtId="0" fontId="14" fillId="8" borderId="0" xfId="0" applyFont="1" applyFill="1" applyBorder="1" applyAlignment="1" applyProtection="1"/>
    <xf numFmtId="0" fontId="14" fillId="8" borderId="0" xfId="0" applyFont="1" applyFill="1" applyBorder="1" applyAlignment="1" applyProtection="1">
      <alignment wrapText="1"/>
    </xf>
    <xf numFmtId="0" fontId="4" fillId="8" borderId="0" xfId="0" applyFont="1" applyFill="1" applyBorder="1" applyAlignment="1"/>
    <xf numFmtId="0" fontId="9" fillId="8" borderId="0" xfId="0" applyFont="1" applyFill="1" applyBorder="1" applyAlignment="1">
      <alignment vertical="top" wrapText="1"/>
    </xf>
    <xf numFmtId="0" fontId="3" fillId="8" borderId="0" xfId="0" applyFont="1" applyFill="1" applyBorder="1" applyAlignment="1"/>
    <xf numFmtId="0" fontId="18" fillId="0" borderId="0" xfId="0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9" fillId="9" borderId="0" xfId="0" applyFont="1" applyFill="1" applyBorder="1" applyAlignment="1">
      <alignment vertical="top"/>
    </xf>
    <xf numFmtId="0" fontId="3" fillId="9" borderId="0" xfId="0" applyFont="1" applyFill="1" applyBorder="1" applyAlignment="1">
      <alignment vertical="top"/>
    </xf>
    <xf numFmtId="0" fontId="3" fillId="9" borderId="0" xfId="0" applyFont="1" applyFill="1" applyBorder="1" applyAlignment="1"/>
    <xf numFmtId="0" fontId="7" fillId="9" borderId="0" xfId="0" applyFont="1" applyFill="1" applyBorder="1" applyAlignment="1">
      <alignment vertical="top" wrapText="1"/>
    </xf>
    <xf numFmtId="0" fontId="0" fillId="9" borderId="0" xfId="0" applyFill="1" applyBorder="1" applyAlignment="1">
      <alignment vertical="top"/>
    </xf>
    <xf numFmtId="0" fontId="0" fillId="9" borderId="0" xfId="0" applyFill="1" applyBorder="1" applyAlignment="1">
      <alignment vertical="center"/>
    </xf>
    <xf numFmtId="0" fontId="0" fillId="9" borderId="0" xfId="0" applyFill="1" applyBorder="1" applyAlignment="1">
      <alignment vertical="center" wrapText="1"/>
    </xf>
    <xf numFmtId="0" fontId="0" fillId="9" borderId="0" xfId="0" applyFill="1" applyBorder="1" applyAlignment="1">
      <alignment vertical="top" wrapText="1"/>
    </xf>
    <xf numFmtId="0" fontId="4" fillId="9" borderId="0" xfId="0" applyFont="1" applyFill="1" applyBorder="1"/>
    <xf numFmtId="0" fontId="19" fillId="9" borderId="0" xfId="0" applyFont="1" applyFill="1" applyBorder="1" applyAlignment="1">
      <alignment vertical="center"/>
    </xf>
    <xf numFmtId="0" fontId="14" fillId="10" borderId="0" xfId="0" applyFont="1" applyFill="1" applyBorder="1" applyAlignment="1" applyProtection="1">
      <alignment wrapText="1"/>
    </xf>
    <xf numFmtId="0" fontId="4" fillId="10" borderId="0" xfId="0" applyFont="1" applyFill="1" applyBorder="1" applyAlignment="1"/>
    <xf numFmtId="0" fontId="16" fillId="10" borderId="0" xfId="0" applyFont="1" applyFill="1" applyBorder="1" applyAlignment="1" applyProtection="1"/>
    <xf numFmtId="0" fontId="9" fillId="10" borderId="0" xfId="0" applyFont="1" applyFill="1" applyBorder="1" applyAlignment="1">
      <alignment vertical="top" wrapText="1"/>
    </xf>
    <xf numFmtId="0" fontId="14" fillId="10" borderId="0" xfId="0" applyFont="1" applyFill="1" applyBorder="1" applyAlignment="1" applyProtection="1"/>
    <xf numFmtId="0" fontId="4" fillId="10" borderId="0" xfId="0" applyFont="1" applyFill="1" applyBorder="1"/>
    <xf numFmtId="0" fontId="0" fillId="10" borderId="0" xfId="0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1EF03C"/>
      <color rgb="FFEB23CA"/>
      <color rgb="FFF0821E"/>
      <color rgb="FFE6640A"/>
      <color rgb="FF648282"/>
      <color rgb="FFA0C8C8"/>
      <color rgb="FF41B4B4"/>
      <color rgb="FF82A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7"/>
  <sheetViews>
    <sheetView tabSelected="1" topLeftCell="H1" zoomScale="80" zoomScaleNormal="80" workbookViewId="0">
      <pane ySplit="1" topLeftCell="A2" activePane="bottomLeft" state="frozen"/>
      <selection pane="bottomLeft" activeCell="R9" sqref="R9"/>
    </sheetView>
  </sheetViews>
  <sheetFormatPr defaultColWidth="9.109375" defaultRowHeight="19.5" customHeight="1" x14ac:dyDescent="0.25"/>
  <cols>
    <col min="1" max="1" width="18.5546875" style="3" customWidth="1"/>
    <col min="2" max="2" width="17.5546875" style="3" customWidth="1"/>
    <col min="3" max="3" width="75.77734375" style="28" customWidth="1"/>
    <col min="4" max="4" width="65" style="28" customWidth="1"/>
    <col min="5" max="7" width="17.5546875" style="3" customWidth="1"/>
    <col min="8" max="8" width="101.88671875" style="3" customWidth="1"/>
    <col min="9" max="16" width="17.5546875" style="3" customWidth="1"/>
    <col min="17" max="17" width="26" style="3" customWidth="1"/>
    <col min="18" max="18" width="35.109375" style="59" customWidth="1"/>
    <col min="19" max="20" width="9.109375" style="59"/>
    <col min="21" max="16384" width="9.109375" style="3"/>
  </cols>
  <sheetData>
    <row r="1" spans="1:21" s="15" customFormat="1" ht="19.5" customHeight="1" x14ac:dyDescent="0.25">
      <c r="A1" s="8" t="s">
        <v>0</v>
      </c>
      <c r="B1" s="8" t="s">
        <v>1</v>
      </c>
      <c r="C1" s="24" t="s">
        <v>16</v>
      </c>
      <c r="D1" s="24" t="s">
        <v>17</v>
      </c>
      <c r="E1" s="8" t="s">
        <v>4</v>
      </c>
      <c r="F1" s="14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317</v>
      </c>
      <c r="M1" s="8" t="s">
        <v>316</v>
      </c>
      <c r="N1" s="8" t="s">
        <v>11</v>
      </c>
      <c r="O1" s="8" t="s">
        <v>13</v>
      </c>
      <c r="P1" s="14" t="s">
        <v>14</v>
      </c>
      <c r="Q1" s="8" t="s">
        <v>15</v>
      </c>
      <c r="R1" s="54" t="s">
        <v>2</v>
      </c>
      <c r="S1" s="54" t="s">
        <v>3</v>
      </c>
      <c r="T1" s="54" t="s">
        <v>12</v>
      </c>
    </row>
    <row r="2" spans="1:21" ht="19.5" customHeight="1" x14ac:dyDescent="0.25">
      <c r="A2" s="6" t="s">
        <v>18</v>
      </c>
      <c r="B2" s="6" t="s">
        <v>18</v>
      </c>
      <c r="C2" s="25"/>
      <c r="D2" s="25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55"/>
      <c r="S2" s="55"/>
      <c r="T2" s="58"/>
      <c r="U2" s="50"/>
    </row>
    <row r="3" spans="1:21" ht="19.5" customHeight="1" x14ac:dyDescent="0.25">
      <c r="A3" s="6" t="s">
        <v>19</v>
      </c>
      <c r="B3" s="6" t="s">
        <v>19</v>
      </c>
      <c r="C3" s="25"/>
      <c r="D3" s="25"/>
      <c r="E3" s="6"/>
      <c r="F3" s="7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55"/>
      <c r="S3" s="55"/>
      <c r="T3" s="58"/>
      <c r="U3" s="50"/>
    </row>
    <row r="4" spans="1:21" ht="19.5" customHeight="1" x14ac:dyDescent="0.25">
      <c r="A4" s="6" t="s">
        <v>20</v>
      </c>
      <c r="B4" s="6" t="s">
        <v>20</v>
      </c>
      <c r="C4" s="25"/>
      <c r="D4" s="25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55"/>
      <c r="S4" s="55"/>
      <c r="T4" s="58"/>
      <c r="U4" s="50"/>
    </row>
    <row r="5" spans="1:21" ht="19.5" customHeight="1" x14ac:dyDescent="0.25">
      <c r="A5" s="11" t="s">
        <v>21</v>
      </c>
      <c r="B5" s="9" t="s">
        <v>96</v>
      </c>
      <c r="C5" s="26" t="s">
        <v>195</v>
      </c>
      <c r="D5" s="26"/>
      <c r="E5" s="9" t="s">
        <v>135</v>
      </c>
      <c r="F5" s="12"/>
      <c r="G5" s="9"/>
      <c r="H5" s="9"/>
      <c r="I5" s="9"/>
      <c r="J5" s="9"/>
      <c r="K5" s="9"/>
      <c r="L5" s="9"/>
      <c r="M5" s="9"/>
      <c r="N5" s="9"/>
      <c r="O5" s="9"/>
      <c r="P5" s="12"/>
      <c r="Q5" s="12"/>
      <c r="R5" s="56" t="s">
        <v>278</v>
      </c>
      <c r="S5" s="56"/>
      <c r="T5" s="57"/>
      <c r="U5" s="50"/>
    </row>
    <row r="6" spans="1:21" ht="19.5" customHeight="1" x14ac:dyDescent="0.25">
      <c r="A6" s="4" t="s">
        <v>22</v>
      </c>
      <c r="B6" s="4" t="s">
        <v>63</v>
      </c>
      <c r="C6" s="10" t="s">
        <v>181</v>
      </c>
      <c r="D6" s="4"/>
      <c r="E6" s="4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6" t="s">
        <v>313</v>
      </c>
      <c r="S6" s="56"/>
      <c r="T6" s="56"/>
      <c r="U6" s="49"/>
    </row>
    <row r="7" spans="1:21" ht="19.5" customHeight="1" x14ac:dyDescent="0.25">
      <c r="A7" s="4" t="s">
        <v>22</v>
      </c>
      <c r="B7" s="4"/>
      <c r="C7" s="32" t="s">
        <v>235</v>
      </c>
      <c r="D7" s="4" t="s">
        <v>197</v>
      </c>
      <c r="E7" s="4" t="s">
        <v>108</v>
      </c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6" t="s">
        <v>248</v>
      </c>
      <c r="S7" s="57" t="s">
        <v>249</v>
      </c>
      <c r="T7" s="57"/>
      <c r="U7" s="50"/>
    </row>
    <row r="8" spans="1:21" ht="19.5" customHeight="1" x14ac:dyDescent="0.25">
      <c r="A8" s="32" t="s">
        <v>110</v>
      </c>
      <c r="B8" s="32" t="s">
        <v>111</v>
      </c>
      <c r="C8" s="32" t="s">
        <v>200</v>
      </c>
      <c r="E8" s="35" t="s">
        <v>136</v>
      </c>
      <c r="R8" s="56" t="s">
        <v>199</v>
      </c>
      <c r="S8" s="56"/>
      <c r="T8" s="55"/>
      <c r="U8" s="50"/>
    </row>
    <row r="9" spans="1:21" ht="19.5" customHeight="1" x14ac:dyDescent="0.3">
      <c r="A9" s="32" t="s">
        <v>110</v>
      </c>
      <c r="B9" s="32" t="s">
        <v>112</v>
      </c>
      <c r="C9" s="33" t="s">
        <v>151</v>
      </c>
      <c r="D9" s="33"/>
      <c r="E9" s="35" t="s">
        <v>137</v>
      </c>
      <c r="F9" s="16" t="b">
        <v>1</v>
      </c>
      <c r="G9" s="33"/>
      <c r="R9" s="56" t="s">
        <v>250</v>
      </c>
      <c r="S9" s="56"/>
      <c r="T9" s="55"/>
      <c r="U9" s="50"/>
    </row>
    <row r="10" spans="1:21" ht="19.5" customHeight="1" x14ac:dyDescent="0.3">
      <c r="A10" s="32" t="s">
        <v>110</v>
      </c>
      <c r="B10" s="32" t="s">
        <v>113</v>
      </c>
      <c r="C10" s="33" t="s">
        <v>182</v>
      </c>
      <c r="D10" s="33"/>
      <c r="E10" s="35" t="s">
        <v>137</v>
      </c>
      <c r="F10" s="16" t="b">
        <v>1</v>
      </c>
      <c r="G10" s="33"/>
      <c r="R10" s="56" t="s">
        <v>251</v>
      </c>
      <c r="S10" s="56"/>
      <c r="T10" s="55"/>
      <c r="U10" s="50"/>
    </row>
    <row r="11" spans="1:21" ht="19.5" customHeight="1" x14ac:dyDescent="0.3">
      <c r="A11" s="33" t="s">
        <v>110</v>
      </c>
      <c r="B11" s="32" t="s">
        <v>114</v>
      </c>
      <c r="C11" s="32" t="s">
        <v>183</v>
      </c>
      <c r="D11" s="32"/>
      <c r="E11" s="35" t="s">
        <v>137</v>
      </c>
      <c r="F11" s="16" t="b">
        <v>1</v>
      </c>
      <c r="G11" s="32"/>
      <c r="R11" s="56" t="s">
        <v>307</v>
      </c>
      <c r="S11" s="56"/>
      <c r="T11" s="55"/>
      <c r="U11" s="50"/>
    </row>
    <row r="12" spans="1:21" ht="19.5" customHeight="1" x14ac:dyDescent="0.25">
      <c r="A12" s="32" t="s">
        <v>110</v>
      </c>
      <c r="B12" s="32" t="s">
        <v>115</v>
      </c>
      <c r="C12" s="32" t="s">
        <v>184</v>
      </c>
      <c r="D12" s="32"/>
      <c r="E12" s="35" t="s">
        <v>137</v>
      </c>
      <c r="F12" s="16" t="b">
        <v>1</v>
      </c>
      <c r="G12" s="32"/>
      <c r="R12" s="56" t="s">
        <v>252</v>
      </c>
      <c r="S12" s="56"/>
      <c r="T12" s="55"/>
      <c r="U12" s="50"/>
    </row>
    <row r="13" spans="1:21" ht="19.5" customHeight="1" x14ac:dyDescent="0.25">
      <c r="A13" s="32" t="s">
        <v>110</v>
      </c>
      <c r="B13" s="32" t="s">
        <v>116</v>
      </c>
      <c r="C13" s="32" t="s">
        <v>117</v>
      </c>
      <c r="D13" s="32"/>
      <c r="E13" s="35" t="s">
        <v>137</v>
      </c>
      <c r="F13" s="16" t="b">
        <v>1</v>
      </c>
      <c r="G13" s="32"/>
      <c r="R13" s="56" t="s">
        <v>308</v>
      </c>
      <c r="S13" s="56"/>
      <c r="T13" s="55"/>
      <c r="U13" s="50"/>
    </row>
    <row r="14" spans="1:21" ht="19.5" customHeight="1" x14ac:dyDescent="0.25">
      <c r="A14" s="32" t="s">
        <v>110</v>
      </c>
      <c r="B14" s="32" t="s">
        <v>118</v>
      </c>
      <c r="C14" s="32" t="s">
        <v>119</v>
      </c>
      <c r="D14" s="32"/>
      <c r="E14" s="35" t="s">
        <v>137</v>
      </c>
      <c r="F14" s="16" t="b">
        <v>1</v>
      </c>
      <c r="G14" s="32"/>
      <c r="R14" s="56" t="s">
        <v>253</v>
      </c>
      <c r="S14" s="56"/>
      <c r="T14" s="55"/>
      <c r="U14" s="50"/>
    </row>
    <row r="15" spans="1:21" ht="19.5" customHeight="1" x14ac:dyDescent="0.25">
      <c r="A15" s="32" t="s">
        <v>110</v>
      </c>
      <c r="B15" s="32" t="s">
        <v>120</v>
      </c>
      <c r="C15" s="32" t="s">
        <v>185</v>
      </c>
      <c r="D15" s="32"/>
      <c r="E15" s="35" t="s">
        <v>137</v>
      </c>
      <c r="F15" s="16" t="b">
        <v>1</v>
      </c>
      <c r="G15" s="32"/>
      <c r="R15" s="56" t="s">
        <v>254</v>
      </c>
      <c r="S15" s="56"/>
      <c r="T15" s="55"/>
      <c r="U15" s="50"/>
    </row>
    <row r="16" spans="1:21" ht="19.5" customHeight="1" x14ac:dyDescent="0.25">
      <c r="A16" s="32" t="s">
        <v>110</v>
      </c>
      <c r="B16" s="32" t="s">
        <v>121</v>
      </c>
      <c r="C16" s="32" t="s">
        <v>122</v>
      </c>
      <c r="D16" s="32"/>
      <c r="E16" s="35" t="s">
        <v>137</v>
      </c>
      <c r="F16" s="16" t="b">
        <v>1</v>
      </c>
      <c r="G16" s="32"/>
      <c r="R16" s="56" t="s">
        <v>255</v>
      </c>
      <c r="S16" s="56"/>
      <c r="T16" s="55"/>
      <c r="U16" s="50"/>
    </row>
    <row r="17" spans="1:21" ht="19.5" customHeight="1" x14ac:dyDescent="0.25">
      <c r="A17" s="32" t="s">
        <v>110</v>
      </c>
      <c r="B17" s="32" t="s">
        <v>123</v>
      </c>
      <c r="C17" s="32" t="s">
        <v>124</v>
      </c>
      <c r="D17" s="32"/>
      <c r="E17" s="35" t="s">
        <v>137</v>
      </c>
      <c r="F17" s="16" t="b">
        <v>1</v>
      </c>
      <c r="G17" s="32"/>
      <c r="R17" s="56" t="s">
        <v>256</v>
      </c>
      <c r="S17" s="56"/>
      <c r="T17" s="55"/>
      <c r="U17" s="50"/>
    </row>
    <row r="18" spans="1:21" ht="19.5" customHeight="1" x14ac:dyDescent="0.25">
      <c r="A18" s="32" t="s">
        <v>110</v>
      </c>
      <c r="B18" s="32" t="s">
        <v>125</v>
      </c>
      <c r="C18" s="32" t="s">
        <v>186</v>
      </c>
      <c r="D18" s="32"/>
      <c r="E18" s="35" t="s">
        <v>137</v>
      </c>
      <c r="F18" s="16" t="b">
        <v>1</v>
      </c>
      <c r="G18" s="32"/>
      <c r="R18" s="56" t="s">
        <v>257</v>
      </c>
      <c r="S18" s="56"/>
      <c r="T18" s="55"/>
      <c r="U18" s="50"/>
    </row>
    <row r="19" spans="1:21" ht="19.5" customHeight="1" x14ac:dyDescent="0.25">
      <c r="A19" s="32" t="s">
        <v>110</v>
      </c>
      <c r="B19" s="32" t="s">
        <v>126</v>
      </c>
      <c r="C19" s="32" t="s">
        <v>127</v>
      </c>
      <c r="D19" s="32"/>
      <c r="E19" s="35" t="s">
        <v>137</v>
      </c>
      <c r="F19" s="16" t="b">
        <v>1</v>
      </c>
      <c r="G19" s="32"/>
      <c r="R19" s="56" t="s">
        <v>258</v>
      </c>
      <c r="S19" s="56"/>
      <c r="T19" s="55"/>
      <c r="U19" s="50"/>
    </row>
    <row r="20" spans="1:21" ht="19.5" customHeight="1" x14ac:dyDescent="0.25">
      <c r="A20" s="32" t="s">
        <v>110</v>
      </c>
      <c r="B20" s="32" t="s">
        <v>128</v>
      </c>
      <c r="C20" s="32" t="s">
        <v>129</v>
      </c>
      <c r="D20" s="32"/>
      <c r="E20" s="35" t="s">
        <v>137</v>
      </c>
      <c r="F20" s="16" t="b">
        <v>1</v>
      </c>
      <c r="G20" s="32"/>
      <c r="R20" s="56" t="s">
        <v>259</v>
      </c>
      <c r="S20" s="56"/>
      <c r="T20" s="55"/>
      <c r="U20" s="50"/>
    </row>
    <row r="21" spans="1:21" ht="19.5" customHeight="1" x14ac:dyDescent="0.25">
      <c r="A21" s="32" t="s">
        <v>110</v>
      </c>
      <c r="B21" s="32" t="s">
        <v>130</v>
      </c>
      <c r="C21" s="32" t="s">
        <v>131</v>
      </c>
      <c r="D21" s="32"/>
      <c r="E21" s="35" t="s">
        <v>137</v>
      </c>
      <c r="F21" s="16" t="b">
        <v>1</v>
      </c>
      <c r="G21" s="32"/>
      <c r="R21" s="56" t="s">
        <v>260</v>
      </c>
      <c r="S21" s="56"/>
      <c r="T21" s="55"/>
      <c r="U21" s="50"/>
    </row>
    <row r="22" spans="1:21" ht="19.5" customHeight="1" x14ac:dyDescent="0.25">
      <c r="A22" s="32" t="s">
        <v>110</v>
      </c>
      <c r="B22" s="32" t="s">
        <v>132</v>
      </c>
      <c r="C22" s="32" t="s">
        <v>133</v>
      </c>
      <c r="D22" s="32"/>
      <c r="E22" s="35" t="s">
        <v>137</v>
      </c>
      <c r="F22" s="16" t="b">
        <v>1</v>
      </c>
      <c r="G22" s="32"/>
      <c r="R22" s="56" t="s">
        <v>261</v>
      </c>
      <c r="S22" s="56"/>
      <c r="T22" s="55"/>
      <c r="U22" s="50"/>
    </row>
    <row r="23" spans="1:21" ht="19.5" customHeight="1" x14ac:dyDescent="0.25">
      <c r="A23" s="32" t="s">
        <v>110</v>
      </c>
      <c r="B23" s="32" t="s">
        <v>134</v>
      </c>
      <c r="C23" s="32" t="s">
        <v>187</v>
      </c>
      <c r="D23" s="32"/>
      <c r="E23" s="35" t="s">
        <v>137</v>
      </c>
      <c r="F23" s="16" t="b">
        <v>1</v>
      </c>
      <c r="G23" s="32"/>
      <c r="R23" s="56" t="s">
        <v>262</v>
      </c>
      <c r="S23" s="56"/>
      <c r="T23" s="55"/>
      <c r="U23" s="50"/>
    </row>
    <row r="24" spans="1:21" ht="19.5" customHeight="1" x14ac:dyDescent="0.25">
      <c r="A24" s="32" t="s">
        <v>144</v>
      </c>
      <c r="B24" s="32" t="s">
        <v>198</v>
      </c>
      <c r="D24" s="32"/>
      <c r="E24" s="35"/>
      <c r="F24" s="16"/>
      <c r="G24" s="32"/>
      <c r="H24" s="69" t="s">
        <v>339</v>
      </c>
      <c r="R24" s="55"/>
      <c r="S24" s="55"/>
      <c r="T24" s="55"/>
      <c r="U24" s="50"/>
    </row>
    <row r="25" spans="1:21" ht="19.5" customHeight="1" x14ac:dyDescent="0.25">
      <c r="A25" s="32" t="s">
        <v>144</v>
      </c>
      <c r="B25" s="32" t="s">
        <v>201</v>
      </c>
      <c r="C25" s="32"/>
      <c r="D25" s="32"/>
      <c r="E25" s="35"/>
      <c r="F25" s="16"/>
      <c r="G25" s="32"/>
      <c r="H25" s="68" t="s">
        <v>340</v>
      </c>
      <c r="R25" s="55"/>
      <c r="S25" s="55"/>
      <c r="T25" s="55"/>
      <c r="U25" s="50"/>
    </row>
    <row r="26" spans="1:21" ht="19.5" customHeight="1" x14ac:dyDescent="0.25">
      <c r="A26" s="32" t="s">
        <v>144</v>
      </c>
      <c r="B26" s="32" t="s">
        <v>202</v>
      </c>
      <c r="C26" s="32"/>
      <c r="D26" s="32"/>
      <c r="E26" s="35"/>
      <c r="F26" s="16"/>
      <c r="G26" s="32"/>
      <c r="H26" s="68" t="s">
        <v>341</v>
      </c>
      <c r="R26" s="55"/>
      <c r="S26" s="55"/>
      <c r="T26" s="55"/>
      <c r="U26" s="50"/>
    </row>
    <row r="27" spans="1:21" ht="19.5" customHeight="1" x14ac:dyDescent="0.25">
      <c r="A27" s="32" t="s">
        <v>144</v>
      </c>
      <c r="B27" s="32" t="s">
        <v>203</v>
      </c>
      <c r="C27" s="32"/>
      <c r="D27" s="32"/>
      <c r="E27" s="35"/>
      <c r="F27" s="16"/>
      <c r="G27" s="32"/>
      <c r="H27" s="68" t="s">
        <v>342</v>
      </c>
      <c r="R27" s="55"/>
      <c r="S27" s="55"/>
      <c r="T27" s="55"/>
      <c r="U27" s="50"/>
    </row>
    <row r="28" spans="1:21" ht="19.5" customHeight="1" x14ac:dyDescent="0.25">
      <c r="A28" s="32" t="s">
        <v>144</v>
      </c>
      <c r="B28" s="32" t="s">
        <v>204</v>
      </c>
      <c r="C28" s="32"/>
      <c r="D28" s="32"/>
      <c r="E28" s="35"/>
      <c r="F28" s="16"/>
      <c r="G28" s="32"/>
      <c r="H28" s="68" t="s">
        <v>343</v>
      </c>
      <c r="R28" s="55"/>
      <c r="S28" s="55"/>
      <c r="T28" s="55"/>
      <c r="U28" s="50"/>
    </row>
    <row r="29" spans="1:21" ht="19.5" customHeight="1" x14ac:dyDescent="0.25">
      <c r="A29" s="32" t="s">
        <v>144</v>
      </c>
      <c r="B29" s="32" t="s">
        <v>205</v>
      </c>
      <c r="C29" s="32"/>
      <c r="D29" s="32"/>
      <c r="E29" s="35"/>
      <c r="F29" s="16"/>
      <c r="G29" s="32"/>
      <c r="H29" s="68" t="s">
        <v>344</v>
      </c>
      <c r="R29" s="55"/>
      <c r="S29" s="55"/>
      <c r="T29" s="55"/>
      <c r="U29" s="50"/>
    </row>
    <row r="30" spans="1:21" ht="19.5" customHeight="1" x14ac:dyDescent="0.25">
      <c r="A30" s="32" t="s">
        <v>144</v>
      </c>
      <c r="B30" s="32" t="s">
        <v>206</v>
      </c>
      <c r="C30" s="32"/>
      <c r="D30" s="32"/>
      <c r="E30" s="35"/>
      <c r="F30" s="16"/>
      <c r="G30" s="32"/>
      <c r="H30" s="68" t="s">
        <v>345</v>
      </c>
      <c r="R30" s="55"/>
      <c r="S30" s="55"/>
      <c r="T30" s="55"/>
      <c r="U30" s="50"/>
    </row>
    <row r="31" spans="1:21" ht="19.5" customHeight="1" x14ac:dyDescent="0.25">
      <c r="A31" s="32" t="s">
        <v>144</v>
      </c>
      <c r="B31" s="32" t="s">
        <v>207</v>
      </c>
      <c r="C31" s="32"/>
      <c r="D31" s="32"/>
      <c r="E31" s="35"/>
      <c r="F31" s="16"/>
      <c r="G31" s="32"/>
      <c r="H31" s="68" t="s">
        <v>346</v>
      </c>
      <c r="R31" s="55"/>
      <c r="S31" s="55"/>
      <c r="T31" s="55"/>
      <c r="U31" s="50"/>
    </row>
    <row r="32" spans="1:21" ht="19.5" customHeight="1" x14ac:dyDescent="0.25">
      <c r="A32" s="32" t="s">
        <v>144</v>
      </c>
      <c r="B32" s="32" t="s">
        <v>208</v>
      </c>
      <c r="C32" s="32"/>
      <c r="D32" s="32"/>
      <c r="E32" s="35"/>
      <c r="F32" s="16"/>
      <c r="G32" s="32"/>
      <c r="H32" s="68" t="s">
        <v>347</v>
      </c>
      <c r="R32" s="55"/>
      <c r="S32" s="55"/>
      <c r="T32" s="55"/>
      <c r="U32" s="50"/>
    </row>
    <row r="33" spans="1:21" ht="19.5" customHeight="1" x14ac:dyDescent="0.25">
      <c r="A33" s="32" t="s">
        <v>144</v>
      </c>
      <c r="B33" s="32" t="s">
        <v>209</v>
      </c>
      <c r="C33" s="32"/>
      <c r="D33" s="32"/>
      <c r="E33" s="35"/>
      <c r="F33" s="16"/>
      <c r="G33" s="32"/>
      <c r="H33" s="68" t="s">
        <v>348</v>
      </c>
      <c r="R33" s="55"/>
      <c r="S33" s="55"/>
      <c r="T33" s="55"/>
      <c r="U33" s="50"/>
    </row>
    <row r="34" spans="1:21" ht="19.5" customHeight="1" x14ac:dyDescent="0.25">
      <c r="A34" s="32" t="s">
        <v>144</v>
      </c>
      <c r="B34" s="32" t="s">
        <v>210</v>
      </c>
      <c r="C34" s="32"/>
      <c r="D34" s="32"/>
      <c r="E34" s="35"/>
      <c r="F34" s="16"/>
      <c r="G34" s="32"/>
      <c r="H34" s="68" t="s">
        <v>349</v>
      </c>
      <c r="R34" s="55"/>
      <c r="S34" s="55"/>
      <c r="T34" s="55"/>
      <c r="U34" s="50"/>
    </row>
    <row r="35" spans="1:21" ht="19.5" customHeight="1" x14ac:dyDescent="0.25">
      <c r="A35" s="32" t="s">
        <v>144</v>
      </c>
      <c r="B35" s="32" t="s">
        <v>211</v>
      </c>
      <c r="C35" s="32"/>
      <c r="D35" s="32"/>
      <c r="E35" s="35"/>
      <c r="F35" s="16"/>
      <c r="G35" s="32"/>
      <c r="H35" s="68" t="s">
        <v>350</v>
      </c>
      <c r="R35" s="55"/>
      <c r="S35" s="55"/>
      <c r="T35" s="55"/>
      <c r="U35" s="50"/>
    </row>
    <row r="36" spans="1:21" ht="19.5" customHeight="1" x14ac:dyDescent="0.25">
      <c r="A36" s="32" t="s">
        <v>144</v>
      </c>
      <c r="B36" s="32" t="s">
        <v>212</v>
      </c>
      <c r="C36" s="32"/>
      <c r="D36" s="32"/>
      <c r="E36" s="35"/>
      <c r="F36" s="16"/>
      <c r="G36" s="32"/>
      <c r="H36" s="68" t="s">
        <v>351</v>
      </c>
      <c r="R36" s="55"/>
      <c r="S36" s="55"/>
      <c r="T36" s="55"/>
      <c r="U36" s="50"/>
    </row>
    <row r="37" spans="1:21" ht="19.5" customHeight="1" x14ac:dyDescent="0.25">
      <c r="A37" s="32" t="s">
        <v>144</v>
      </c>
      <c r="B37" s="32" t="s">
        <v>213</v>
      </c>
      <c r="C37" s="32"/>
      <c r="D37" s="32"/>
      <c r="E37" s="35"/>
      <c r="F37" s="16"/>
      <c r="G37" s="32"/>
      <c r="H37" s="68" t="s">
        <v>352</v>
      </c>
      <c r="R37" s="55"/>
      <c r="S37" s="55"/>
      <c r="T37" s="55"/>
      <c r="U37" s="50"/>
    </row>
    <row r="38" spans="1:21" ht="19.5" customHeight="1" x14ac:dyDescent="0.25">
      <c r="A38" s="32" t="s">
        <v>144</v>
      </c>
      <c r="B38" s="32" t="s">
        <v>214</v>
      </c>
      <c r="C38" s="32"/>
      <c r="D38" s="32"/>
      <c r="E38" s="35"/>
      <c r="F38" s="16"/>
      <c r="G38" s="32"/>
      <c r="H38" s="68" t="s">
        <v>353</v>
      </c>
      <c r="R38" s="55"/>
      <c r="S38" s="55"/>
      <c r="T38" s="55"/>
      <c r="U38" s="50"/>
    </row>
    <row r="39" spans="1:21" ht="19.5" customHeight="1" x14ac:dyDescent="0.25">
      <c r="A39" s="32" t="s">
        <v>144</v>
      </c>
      <c r="B39" s="32" t="s">
        <v>215</v>
      </c>
      <c r="D39" s="32"/>
      <c r="E39" s="35"/>
      <c r="F39" s="16"/>
      <c r="G39" s="32"/>
      <c r="H39" s="68" t="s">
        <v>354</v>
      </c>
      <c r="R39" s="55"/>
      <c r="S39" s="55"/>
      <c r="T39" s="55"/>
      <c r="U39" s="50"/>
    </row>
    <row r="40" spans="1:21" ht="19.5" customHeight="1" x14ac:dyDescent="0.25">
      <c r="A40" s="32" t="s">
        <v>144</v>
      </c>
      <c r="B40" s="32" t="s">
        <v>216</v>
      </c>
      <c r="C40" s="32"/>
      <c r="D40" s="32"/>
      <c r="E40" s="35"/>
      <c r="F40" s="16"/>
      <c r="G40" s="32"/>
      <c r="H40" s="68" t="s">
        <v>355</v>
      </c>
      <c r="R40" s="55"/>
      <c r="S40" s="55"/>
      <c r="T40" s="55"/>
      <c r="U40" s="50"/>
    </row>
    <row r="41" spans="1:21" ht="19.5" customHeight="1" x14ac:dyDescent="0.25">
      <c r="A41" s="32" t="s">
        <v>144</v>
      </c>
      <c r="B41" s="32" t="s">
        <v>217</v>
      </c>
      <c r="C41" s="32"/>
      <c r="D41" s="32"/>
      <c r="E41" s="35"/>
      <c r="F41" s="16"/>
      <c r="G41" s="32"/>
      <c r="H41" s="68" t="s">
        <v>356</v>
      </c>
      <c r="R41" s="55"/>
      <c r="S41" s="55"/>
      <c r="T41" s="55"/>
      <c r="U41" s="50"/>
    </row>
    <row r="42" spans="1:21" ht="19.5" customHeight="1" x14ac:dyDescent="0.25">
      <c r="A42" s="32" t="s">
        <v>144</v>
      </c>
      <c r="B42" s="32" t="s">
        <v>218</v>
      </c>
      <c r="C42" s="32"/>
      <c r="D42" s="32"/>
      <c r="E42" s="35"/>
      <c r="F42" s="16"/>
      <c r="G42" s="32"/>
      <c r="H42" s="68" t="s">
        <v>357</v>
      </c>
      <c r="R42" s="55"/>
      <c r="S42" s="55"/>
      <c r="T42" s="55"/>
      <c r="U42" s="50"/>
    </row>
    <row r="43" spans="1:21" ht="19.5" customHeight="1" x14ac:dyDescent="0.25">
      <c r="A43" s="32" t="s">
        <v>144</v>
      </c>
      <c r="B43" s="32" t="s">
        <v>219</v>
      </c>
      <c r="C43" s="32"/>
      <c r="D43" s="32"/>
      <c r="E43" s="35"/>
      <c r="F43" s="16"/>
      <c r="G43" s="32"/>
      <c r="H43" s="68" t="s">
        <v>358</v>
      </c>
      <c r="R43" s="55"/>
      <c r="S43" s="55"/>
      <c r="T43" s="55"/>
      <c r="U43" s="50"/>
    </row>
    <row r="44" spans="1:21" ht="19.5" customHeight="1" x14ac:dyDescent="0.25">
      <c r="A44" s="32" t="s">
        <v>144</v>
      </c>
      <c r="B44" s="32" t="s">
        <v>220</v>
      </c>
      <c r="C44" s="32"/>
      <c r="D44" s="32"/>
      <c r="E44" s="35"/>
      <c r="F44" s="16"/>
      <c r="G44" s="32"/>
      <c r="H44" s="68" t="s">
        <v>359</v>
      </c>
      <c r="R44" s="55"/>
      <c r="S44" s="55"/>
      <c r="T44" s="55"/>
      <c r="U44" s="50"/>
    </row>
    <row r="45" spans="1:21" ht="19.5" customHeight="1" x14ac:dyDescent="0.25">
      <c r="A45" s="32" t="s">
        <v>144</v>
      </c>
      <c r="B45" s="32" t="s">
        <v>221</v>
      </c>
      <c r="C45" s="32"/>
      <c r="D45" s="32"/>
      <c r="E45" s="35"/>
      <c r="F45" s="16"/>
      <c r="G45" s="32"/>
      <c r="H45" s="68" t="s">
        <v>360</v>
      </c>
      <c r="R45" s="55"/>
      <c r="S45" s="55"/>
      <c r="T45" s="55"/>
      <c r="U45" s="50"/>
    </row>
    <row r="46" spans="1:21" ht="19.5" customHeight="1" x14ac:dyDescent="0.25">
      <c r="A46" s="32" t="s">
        <v>144</v>
      </c>
      <c r="B46" s="32" t="s">
        <v>222</v>
      </c>
      <c r="C46" s="32"/>
      <c r="D46" s="32"/>
      <c r="E46" s="35"/>
      <c r="F46" s="16"/>
      <c r="G46" s="32"/>
      <c r="H46" s="68" t="s">
        <v>361</v>
      </c>
      <c r="R46" s="55"/>
      <c r="S46" s="55"/>
      <c r="T46" s="55"/>
      <c r="U46" s="50"/>
    </row>
    <row r="47" spans="1:21" ht="19.5" customHeight="1" x14ac:dyDescent="0.25">
      <c r="A47" s="32" t="s">
        <v>144</v>
      </c>
      <c r="B47" s="32" t="s">
        <v>223</v>
      </c>
      <c r="C47" s="32"/>
      <c r="D47" s="32"/>
      <c r="E47" s="35"/>
      <c r="F47" s="16"/>
      <c r="G47" s="32"/>
      <c r="H47" s="68" t="s">
        <v>362</v>
      </c>
      <c r="R47" s="55"/>
      <c r="S47" s="55"/>
      <c r="T47" s="55"/>
      <c r="U47" s="50"/>
    </row>
    <row r="48" spans="1:21" ht="19.5" customHeight="1" x14ac:dyDescent="0.25">
      <c r="A48" s="32" t="s">
        <v>144</v>
      </c>
      <c r="B48" s="32" t="s">
        <v>224</v>
      </c>
      <c r="C48" s="32"/>
      <c r="D48" s="32"/>
      <c r="E48" s="35"/>
      <c r="F48" s="16"/>
      <c r="G48" s="32"/>
      <c r="H48" s="68" t="s">
        <v>363</v>
      </c>
      <c r="R48" s="55"/>
      <c r="S48" s="55"/>
      <c r="T48" s="55"/>
      <c r="U48" s="50"/>
    </row>
    <row r="49" spans="1:21" ht="19.5" customHeight="1" x14ac:dyDescent="0.25">
      <c r="A49" s="32" t="s">
        <v>144</v>
      </c>
      <c r="B49" s="32" t="s">
        <v>225</v>
      </c>
      <c r="C49" s="32"/>
      <c r="D49" s="32"/>
      <c r="E49" s="35"/>
      <c r="F49" s="16"/>
      <c r="G49" s="32"/>
      <c r="H49" s="68" t="s">
        <v>364</v>
      </c>
      <c r="R49" s="55"/>
      <c r="S49" s="55"/>
      <c r="T49" s="55"/>
      <c r="U49" s="50"/>
    </row>
    <row r="50" spans="1:21" ht="19.5" customHeight="1" x14ac:dyDescent="0.25">
      <c r="A50" s="32" t="s">
        <v>144</v>
      </c>
      <c r="B50" s="32" t="s">
        <v>226</v>
      </c>
      <c r="C50" s="32"/>
      <c r="D50" s="32"/>
      <c r="E50" s="35"/>
      <c r="F50" s="16"/>
      <c r="G50" s="32"/>
      <c r="H50" s="68" t="s">
        <v>365</v>
      </c>
      <c r="R50" s="55"/>
      <c r="S50" s="55"/>
      <c r="T50" s="55"/>
      <c r="U50" s="50"/>
    </row>
    <row r="51" spans="1:21" ht="19.5" customHeight="1" x14ac:dyDescent="0.25">
      <c r="A51" s="32" t="s">
        <v>144</v>
      </c>
      <c r="B51" s="32" t="s">
        <v>227</v>
      </c>
      <c r="C51" s="32"/>
      <c r="D51" s="32"/>
      <c r="E51" s="35"/>
      <c r="F51" s="16"/>
      <c r="G51" s="32"/>
      <c r="H51" s="68" t="s">
        <v>366</v>
      </c>
      <c r="R51" s="55"/>
      <c r="S51" s="55"/>
      <c r="T51" s="55"/>
      <c r="U51" s="50"/>
    </row>
    <row r="52" spans="1:21" ht="19.5" customHeight="1" x14ac:dyDescent="0.25">
      <c r="A52" s="32" t="s">
        <v>144</v>
      </c>
      <c r="B52" s="32" t="s">
        <v>228</v>
      </c>
      <c r="C52" s="32"/>
      <c r="D52" s="32"/>
      <c r="E52" s="35"/>
      <c r="F52" s="16"/>
      <c r="G52" s="32"/>
      <c r="H52" s="68" t="s">
        <v>367</v>
      </c>
      <c r="R52" s="55"/>
      <c r="S52" s="55"/>
      <c r="T52" s="55"/>
      <c r="U52" s="50"/>
    </row>
    <row r="53" spans="1:21" ht="19.5" customHeight="1" x14ac:dyDescent="0.25">
      <c r="A53" s="32" t="s">
        <v>144</v>
      </c>
      <c r="B53" s="32" t="s">
        <v>229</v>
      </c>
      <c r="C53" s="32"/>
      <c r="D53" s="32"/>
      <c r="E53" s="35"/>
      <c r="F53" s="16"/>
      <c r="G53" s="32"/>
      <c r="H53" s="68" t="s">
        <v>368</v>
      </c>
      <c r="R53" s="55"/>
      <c r="S53" s="55"/>
      <c r="T53" s="55"/>
      <c r="U53" s="50"/>
    </row>
    <row r="54" spans="1:21" ht="55.2" customHeight="1" x14ac:dyDescent="0.25">
      <c r="A54" s="43" t="s">
        <v>22</v>
      </c>
      <c r="B54" s="43" t="s">
        <v>236</v>
      </c>
      <c r="C54" s="61" t="s">
        <v>241</v>
      </c>
      <c r="D54" s="62"/>
      <c r="E54" s="63"/>
      <c r="F54" s="64"/>
      <c r="G54" s="65"/>
      <c r="H54" s="66"/>
      <c r="I54" s="66"/>
      <c r="J54" s="66" t="s">
        <v>230</v>
      </c>
      <c r="K54" s="66"/>
      <c r="L54" s="66"/>
      <c r="M54" s="66"/>
      <c r="N54" s="66"/>
      <c r="O54" s="66"/>
      <c r="P54" s="66"/>
      <c r="Q54" s="66"/>
      <c r="R54" s="67" t="s">
        <v>314</v>
      </c>
      <c r="S54" s="56"/>
      <c r="T54" s="55"/>
      <c r="U54" s="50"/>
    </row>
    <row r="55" spans="1:21" s="42" customFormat="1" ht="19.5" customHeight="1" x14ac:dyDescent="0.25">
      <c r="A55" s="43" t="s">
        <v>24</v>
      </c>
      <c r="B55" s="43" t="s">
        <v>232</v>
      </c>
      <c r="C55" s="44" t="s">
        <v>240</v>
      </c>
      <c r="D55" s="45"/>
      <c r="E55" s="41" t="s">
        <v>150</v>
      </c>
      <c r="F55" s="46" t="b">
        <v>1</v>
      </c>
      <c r="G55" s="43"/>
      <c r="J55" s="42" t="s">
        <v>230</v>
      </c>
      <c r="R55" s="57" t="s">
        <v>263</v>
      </c>
      <c r="S55" s="56"/>
      <c r="T55" s="56"/>
      <c r="U55" s="50"/>
    </row>
    <row r="56" spans="1:21" s="34" customFormat="1" ht="19.5" customHeight="1" x14ac:dyDescent="0.25">
      <c r="A56" s="37" t="s">
        <v>67</v>
      </c>
      <c r="B56" s="37" t="s">
        <v>68</v>
      </c>
      <c r="C56" s="37" t="s">
        <v>239</v>
      </c>
      <c r="D56" s="48" t="s">
        <v>245</v>
      </c>
      <c r="E56" s="39"/>
      <c r="F56" s="38" t="b">
        <v>1</v>
      </c>
      <c r="J56" s="34" t="s">
        <v>231</v>
      </c>
      <c r="R56" s="56" t="s">
        <v>264</v>
      </c>
      <c r="S56" s="60" t="s">
        <v>265</v>
      </c>
      <c r="T56" s="56"/>
      <c r="U56" s="50"/>
    </row>
    <row r="57" spans="1:21" ht="19.5" customHeight="1" x14ac:dyDescent="0.25">
      <c r="A57" s="32" t="s">
        <v>24</v>
      </c>
      <c r="B57" s="32" t="s">
        <v>177</v>
      </c>
      <c r="C57" s="32" t="s">
        <v>77</v>
      </c>
      <c r="E57" s="41" t="s">
        <v>150</v>
      </c>
      <c r="F57" s="16" t="b">
        <v>1</v>
      </c>
      <c r="J57" s="3" t="str">
        <f>CONCATENATE("selected(${",B56,"},‘autre’)")</f>
        <v>selected(${difRaison},‘autre’)</v>
      </c>
      <c r="R57" s="56" t="s">
        <v>266</v>
      </c>
      <c r="S57" s="55"/>
      <c r="T57" s="55"/>
      <c r="U57" s="50"/>
    </row>
    <row r="58" spans="1:21" s="42" customFormat="1" ht="19.5" customHeight="1" x14ac:dyDescent="0.3">
      <c r="A58" s="43" t="s">
        <v>22</v>
      </c>
      <c r="B58" s="43" t="s">
        <v>237</v>
      </c>
      <c r="C58" s="44" t="s">
        <v>242</v>
      </c>
      <c r="D58" s="45"/>
      <c r="E58" s="41"/>
      <c r="F58" s="46"/>
      <c r="H58" s="47"/>
      <c r="J58" s="42" t="s">
        <v>234</v>
      </c>
      <c r="R58" s="57" t="s">
        <v>315</v>
      </c>
      <c r="S58" s="56"/>
      <c r="T58" s="56"/>
      <c r="U58" s="50"/>
    </row>
    <row r="59" spans="1:21" s="42" customFormat="1" ht="19.5" customHeight="1" x14ac:dyDescent="0.3">
      <c r="A59" s="43" t="s">
        <v>24</v>
      </c>
      <c r="B59" s="43" t="s">
        <v>233</v>
      </c>
      <c r="C59" s="44" t="s">
        <v>238</v>
      </c>
      <c r="D59" s="45"/>
      <c r="E59" s="41" t="s">
        <v>150</v>
      </c>
      <c r="F59" s="46" t="b">
        <v>1</v>
      </c>
      <c r="H59" s="47"/>
      <c r="J59" s="42" t="s">
        <v>234</v>
      </c>
      <c r="R59" s="57" t="s">
        <v>267</v>
      </c>
      <c r="S59" s="56"/>
      <c r="T59" s="56"/>
      <c r="U59" s="50"/>
    </row>
    <row r="60" spans="1:21" s="34" customFormat="1" ht="19.5" customHeight="1" x14ac:dyDescent="0.25">
      <c r="A60" s="37" t="s">
        <v>154</v>
      </c>
      <c r="B60" s="37" t="s">
        <v>155</v>
      </c>
      <c r="C60" s="37" t="s">
        <v>193</v>
      </c>
      <c r="D60" s="36"/>
      <c r="E60" s="37" t="s">
        <v>139</v>
      </c>
      <c r="F60" s="38" t="b">
        <v>1</v>
      </c>
      <c r="N60" s="34" t="s">
        <v>175</v>
      </c>
      <c r="O60" s="34" t="s">
        <v>176</v>
      </c>
      <c r="R60" s="56" t="s">
        <v>268</v>
      </c>
      <c r="S60" s="56"/>
      <c r="T60" s="56" t="s">
        <v>269</v>
      </c>
      <c r="U60" s="50"/>
    </row>
    <row r="61" spans="1:21" ht="19.5" customHeight="1" x14ac:dyDescent="0.25">
      <c r="A61" s="32" t="s">
        <v>24</v>
      </c>
      <c r="B61" s="32" t="s">
        <v>178</v>
      </c>
      <c r="C61" s="32" t="s">
        <v>77</v>
      </c>
      <c r="E61" s="41" t="s">
        <v>150</v>
      </c>
      <c r="F61" s="16" t="b">
        <v>1</v>
      </c>
      <c r="J61" s="3" t="s">
        <v>174</v>
      </c>
      <c r="R61" s="56" t="s">
        <v>266</v>
      </c>
      <c r="S61" s="55"/>
      <c r="T61" s="55"/>
      <c r="U61" s="50"/>
    </row>
    <row r="62" spans="1:21" ht="19.5" customHeight="1" x14ac:dyDescent="0.25">
      <c r="A62" s="32" t="s">
        <v>138</v>
      </c>
      <c r="B62" s="32" t="s">
        <v>171</v>
      </c>
      <c r="C62" s="32" t="s">
        <v>246</v>
      </c>
      <c r="E62" s="35"/>
      <c r="F62" s="16" t="b">
        <v>1</v>
      </c>
      <c r="R62" s="56" t="s">
        <v>270</v>
      </c>
      <c r="S62" s="56"/>
      <c r="T62" s="56"/>
      <c r="U62" s="50"/>
    </row>
    <row r="63" spans="1:21" ht="19.5" customHeight="1" x14ac:dyDescent="0.25">
      <c r="A63" s="32" t="s">
        <v>24</v>
      </c>
      <c r="B63" s="32" t="s">
        <v>173</v>
      </c>
      <c r="C63" s="32" t="s">
        <v>194</v>
      </c>
      <c r="E63" s="35" t="s">
        <v>150</v>
      </c>
      <c r="F63" s="16" t="b">
        <v>1</v>
      </c>
      <c r="J63" s="3" t="s">
        <v>172</v>
      </c>
      <c r="R63" s="56" t="s">
        <v>271</v>
      </c>
      <c r="S63" s="56"/>
      <c r="T63" s="55"/>
      <c r="U63" s="50"/>
    </row>
    <row r="64" spans="1:21" ht="19.5" customHeight="1" x14ac:dyDescent="0.25">
      <c r="A64" s="11" t="s">
        <v>23</v>
      </c>
      <c r="B64" s="9"/>
      <c r="C64" s="26"/>
      <c r="D64" s="26"/>
      <c r="E64" s="9"/>
      <c r="F64" s="12"/>
      <c r="G64" s="9"/>
      <c r="H64" s="9"/>
      <c r="I64" s="9"/>
      <c r="J64" s="9"/>
      <c r="K64" s="9"/>
      <c r="L64" s="9"/>
      <c r="M64" s="9"/>
      <c r="N64" s="9"/>
      <c r="O64" s="9"/>
      <c r="P64" s="12"/>
      <c r="Q64" s="12"/>
      <c r="R64" s="56"/>
      <c r="S64" s="56"/>
      <c r="T64" s="57"/>
      <c r="U64" s="50"/>
    </row>
    <row r="65" spans="1:21" ht="19.5" customHeight="1" x14ac:dyDescent="0.25">
      <c r="A65" s="11" t="s">
        <v>21</v>
      </c>
      <c r="B65" s="9" t="s">
        <v>146</v>
      </c>
      <c r="C65" s="26" t="s">
        <v>247</v>
      </c>
      <c r="D65" s="26" t="s">
        <v>145</v>
      </c>
      <c r="E65" s="9" t="s">
        <v>135</v>
      </c>
      <c r="F65" s="12"/>
      <c r="G65" s="9"/>
      <c r="H65" s="9"/>
      <c r="I65" s="9"/>
      <c r="J65" s="9"/>
      <c r="K65" s="9"/>
      <c r="L65" s="9"/>
      <c r="M65" s="9"/>
      <c r="N65" s="9"/>
      <c r="O65" s="9"/>
      <c r="P65" s="12"/>
      <c r="Q65" s="12"/>
      <c r="R65" s="56" t="s">
        <v>272</v>
      </c>
      <c r="S65" s="56" t="s">
        <v>273</v>
      </c>
      <c r="T65" s="58"/>
      <c r="U65" s="50"/>
    </row>
    <row r="66" spans="1:21" ht="19.5" customHeight="1" x14ac:dyDescent="0.25">
      <c r="A66" s="3" t="s">
        <v>22</v>
      </c>
      <c r="C66" s="28" t="s">
        <v>338</v>
      </c>
      <c r="D66" s="26"/>
      <c r="E66" s="9"/>
      <c r="F66" s="12"/>
      <c r="G66" s="9"/>
      <c r="H66" s="9"/>
      <c r="I66" s="9"/>
      <c r="J66" s="9"/>
      <c r="K66" s="9"/>
      <c r="L66" s="9"/>
      <c r="M66" s="9"/>
      <c r="N66" s="9"/>
      <c r="O66" s="9"/>
      <c r="P66" s="12"/>
      <c r="Q66" s="12"/>
      <c r="R66" s="56" t="s">
        <v>274</v>
      </c>
      <c r="S66" s="56"/>
      <c r="T66" s="58"/>
      <c r="U66" s="50"/>
    </row>
    <row r="67" spans="1:21" ht="19.5" customHeight="1" x14ac:dyDescent="0.25">
      <c r="A67" s="6" t="s">
        <v>107</v>
      </c>
      <c r="B67" s="6" t="s">
        <v>98</v>
      </c>
      <c r="C67" s="27" t="s">
        <v>243</v>
      </c>
      <c r="D67" s="25"/>
      <c r="E67" s="6" t="s">
        <v>109</v>
      </c>
      <c r="F67" s="7" t="b">
        <v>1</v>
      </c>
      <c r="G67" s="6"/>
      <c r="H67" s="6"/>
      <c r="I67" s="6"/>
      <c r="J67" s="6"/>
      <c r="K67" s="6"/>
      <c r="L67" s="6"/>
      <c r="M67" s="6"/>
      <c r="N67" s="6"/>
      <c r="O67" s="6"/>
      <c r="P67" s="7"/>
      <c r="Q67" s="7"/>
      <c r="R67" s="56" t="s">
        <v>275</v>
      </c>
      <c r="S67" s="56"/>
      <c r="T67" s="58"/>
      <c r="U67" s="50"/>
    </row>
    <row r="68" spans="1:21" ht="19.5" customHeight="1" x14ac:dyDescent="0.25">
      <c r="A68" s="6" t="s">
        <v>24</v>
      </c>
      <c r="B68" s="6" t="s">
        <v>147</v>
      </c>
      <c r="C68" s="27" t="s">
        <v>77</v>
      </c>
      <c r="E68" s="35"/>
      <c r="F68" s="16" t="b">
        <v>1</v>
      </c>
      <c r="J68" s="3" t="str">
        <f>CONCATENATE("${",B67,"} = ‘autre’")</f>
        <v>${poste} = ‘autre’</v>
      </c>
      <c r="K68" s="6"/>
      <c r="L68" s="6"/>
      <c r="M68" s="6"/>
      <c r="N68" s="6"/>
      <c r="O68" s="6"/>
      <c r="P68" s="7"/>
      <c r="Q68" s="7"/>
      <c r="R68" s="56" t="s">
        <v>266</v>
      </c>
      <c r="S68" s="55"/>
      <c r="T68" s="58"/>
      <c r="U68" s="50"/>
    </row>
    <row r="69" spans="1:21" ht="19.5" customHeight="1" x14ac:dyDescent="0.25">
      <c r="A69" s="6" t="s">
        <v>94</v>
      </c>
      <c r="B69" s="6" t="s">
        <v>95</v>
      </c>
      <c r="C69" s="27" t="s">
        <v>244</v>
      </c>
      <c r="D69" s="25"/>
      <c r="E69" s="6" t="s">
        <v>109</v>
      </c>
      <c r="F69" s="7" t="b">
        <v>1</v>
      </c>
      <c r="G69" s="6"/>
      <c r="H69" s="6"/>
      <c r="I69" s="6"/>
      <c r="J69" s="6"/>
      <c r="K69" s="6"/>
      <c r="L69" s="6"/>
      <c r="M69" s="6"/>
      <c r="N69" s="6"/>
      <c r="O69" s="6"/>
      <c r="P69" s="7"/>
      <c r="Q69" s="7"/>
      <c r="R69" s="56" t="s">
        <v>276</v>
      </c>
      <c r="S69" s="56"/>
      <c r="T69" s="58"/>
      <c r="U69" s="50"/>
    </row>
    <row r="70" spans="1:21" ht="19.5" customHeight="1" x14ac:dyDescent="0.25">
      <c r="A70" s="6" t="s">
        <v>24</v>
      </c>
      <c r="B70" s="6" t="s">
        <v>148</v>
      </c>
      <c r="C70" s="27" t="s">
        <v>77</v>
      </c>
      <c r="E70" s="35"/>
      <c r="F70" s="16" t="b">
        <v>1</v>
      </c>
      <c r="J70" s="3" t="str">
        <f>CONCATENATE("${",B69,"} = ‘autre’")</f>
        <v>${Country} = ‘autre’</v>
      </c>
      <c r="K70" s="6"/>
      <c r="L70" s="6"/>
      <c r="M70" s="6"/>
      <c r="N70" s="6"/>
      <c r="O70" s="6"/>
      <c r="P70" s="7"/>
      <c r="Q70" s="7"/>
      <c r="R70" s="56" t="s">
        <v>266</v>
      </c>
      <c r="S70" s="55"/>
      <c r="T70" s="57"/>
      <c r="U70" s="50"/>
    </row>
    <row r="71" spans="1:21" ht="19.5" customHeight="1" x14ac:dyDescent="0.25">
      <c r="A71" s="3" t="s">
        <v>24</v>
      </c>
      <c r="B71" s="3" t="s">
        <v>142</v>
      </c>
      <c r="C71" s="28" t="s">
        <v>337</v>
      </c>
      <c r="D71" s="3"/>
      <c r="E71" s="35" t="s">
        <v>150</v>
      </c>
      <c r="R71" s="56" t="s">
        <v>309</v>
      </c>
      <c r="S71" s="56"/>
      <c r="T71" s="57"/>
      <c r="U71" s="50"/>
    </row>
    <row r="72" spans="1:21" ht="19.5" customHeight="1" x14ac:dyDescent="0.25">
      <c r="A72" s="3" t="s">
        <v>22</v>
      </c>
      <c r="B72" s="3" t="s">
        <v>141</v>
      </c>
      <c r="C72" s="28" t="s">
        <v>179</v>
      </c>
      <c r="D72" s="3"/>
      <c r="R72" s="56" t="s">
        <v>277</v>
      </c>
      <c r="S72" s="56"/>
      <c r="T72" s="58"/>
      <c r="U72" s="50"/>
    </row>
    <row r="73" spans="1:21" ht="19.5" customHeight="1" x14ac:dyDescent="0.25">
      <c r="A73" s="11" t="s">
        <v>23</v>
      </c>
      <c r="B73" s="9"/>
      <c r="C73" s="26"/>
      <c r="D73" s="26"/>
      <c r="E73" s="9"/>
      <c r="F73" s="12"/>
      <c r="G73" s="9"/>
      <c r="H73" s="9"/>
      <c r="I73" s="9"/>
      <c r="J73" s="9"/>
      <c r="K73" s="9"/>
      <c r="L73" s="9"/>
      <c r="M73" s="9"/>
      <c r="N73" s="9"/>
      <c r="O73" s="9"/>
      <c r="P73" s="12"/>
      <c r="Q73" s="12"/>
      <c r="R73" s="56"/>
      <c r="S73" s="55"/>
      <c r="T73" s="58"/>
      <c r="U73" s="50"/>
    </row>
    <row r="74" spans="1:21" ht="19.5" customHeight="1" x14ac:dyDescent="0.25">
      <c r="R74" s="58"/>
      <c r="S74" s="57"/>
    </row>
    <row r="75" spans="1:21" ht="19.5" customHeight="1" x14ac:dyDescent="0.25">
      <c r="R75" s="58"/>
      <c r="S75" s="57"/>
    </row>
    <row r="76" spans="1:21" ht="19.5" customHeight="1" x14ac:dyDescent="0.25">
      <c r="R76" s="58"/>
      <c r="S76" s="57"/>
    </row>
    <row r="77" spans="1:21" ht="19.5" customHeight="1" x14ac:dyDescent="0.25">
      <c r="R77" s="58"/>
      <c r="S77" s="57"/>
    </row>
    <row r="78" spans="1:21" ht="19.5" customHeight="1" x14ac:dyDescent="0.25">
      <c r="R78" s="58"/>
      <c r="S78" s="57"/>
    </row>
    <row r="79" spans="1:21" ht="19.5" customHeight="1" x14ac:dyDescent="0.25">
      <c r="R79" s="58"/>
      <c r="S79" s="57"/>
    </row>
    <row r="80" spans="1:21" ht="19.5" customHeight="1" x14ac:dyDescent="0.25">
      <c r="R80" s="58"/>
      <c r="S80" s="57"/>
    </row>
    <row r="81" spans="18:19" ht="19.5" customHeight="1" x14ac:dyDescent="0.25">
      <c r="R81" s="58"/>
      <c r="S81" s="57"/>
    </row>
    <row r="82" spans="18:19" ht="19.5" customHeight="1" x14ac:dyDescent="0.25">
      <c r="R82" s="58"/>
      <c r="S82" s="57"/>
    </row>
    <row r="83" spans="18:19" ht="19.5" customHeight="1" x14ac:dyDescent="0.25">
      <c r="R83" s="58"/>
      <c r="S83" s="57"/>
    </row>
    <row r="84" spans="18:19" ht="19.5" customHeight="1" x14ac:dyDescent="0.25">
      <c r="R84" s="58"/>
      <c r="S84" s="57"/>
    </row>
    <row r="85" spans="18:19" ht="19.5" customHeight="1" x14ac:dyDescent="0.25">
      <c r="R85" s="58"/>
      <c r="S85" s="57"/>
    </row>
    <row r="86" spans="18:19" ht="19.5" customHeight="1" x14ac:dyDescent="0.25">
      <c r="R86" s="58"/>
      <c r="S86" s="57"/>
    </row>
    <row r="87" spans="18:19" ht="19.5" customHeight="1" x14ac:dyDescent="0.25">
      <c r="R87" s="58"/>
      <c r="S87" s="57"/>
    </row>
    <row r="88" spans="18:19" ht="19.5" customHeight="1" x14ac:dyDescent="0.25">
      <c r="R88" s="58"/>
      <c r="S88" s="57"/>
    </row>
    <row r="89" spans="18:19" ht="19.5" customHeight="1" x14ac:dyDescent="0.25">
      <c r="R89" s="58"/>
      <c r="S89" s="57"/>
    </row>
    <row r="90" spans="18:19" ht="19.5" customHeight="1" x14ac:dyDescent="0.25">
      <c r="R90" s="58"/>
      <c r="S90" s="57"/>
    </row>
    <row r="91" spans="18:19" ht="19.5" customHeight="1" x14ac:dyDescent="0.25">
      <c r="R91" s="58"/>
      <c r="S91" s="57"/>
    </row>
    <row r="92" spans="18:19" ht="19.5" customHeight="1" x14ac:dyDescent="0.25">
      <c r="R92" s="58"/>
      <c r="S92" s="57"/>
    </row>
    <row r="93" spans="18:19" ht="19.5" customHeight="1" x14ac:dyDescent="0.25">
      <c r="R93" s="58"/>
      <c r="S93" s="57"/>
    </row>
    <row r="94" spans="18:19" ht="19.5" customHeight="1" x14ac:dyDescent="0.25">
      <c r="R94" s="58"/>
      <c r="S94" s="57"/>
    </row>
    <row r="95" spans="18:19" ht="19.5" customHeight="1" x14ac:dyDescent="0.25">
      <c r="R95" s="58"/>
      <c r="S95" s="57"/>
    </row>
    <row r="96" spans="18:19" ht="19.5" customHeight="1" x14ac:dyDescent="0.25">
      <c r="R96" s="58"/>
      <c r="S96" s="57"/>
    </row>
    <row r="97" spans="18:19" ht="19.5" customHeight="1" x14ac:dyDescent="0.25">
      <c r="R97" s="58"/>
      <c r="S97" s="57"/>
    </row>
    <row r="98" spans="18:19" ht="19.5" customHeight="1" x14ac:dyDescent="0.25">
      <c r="R98" s="58"/>
      <c r="S98" s="57"/>
    </row>
    <row r="99" spans="18:19" ht="19.5" customHeight="1" x14ac:dyDescent="0.25">
      <c r="R99" s="58"/>
      <c r="S99" s="57"/>
    </row>
    <row r="100" spans="18:19" ht="19.5" customHeight="1" x14ac:dyDescent="0.25">
      <c r="R100" s="58"/>
      <c r="S100" s="57"/>
    </row>
    <row r="101" spans="18:19" ht="19.5" customHeight="1" x14ac:dyDescent="0.25">
      <c r="R101" s="58"/>
      <c r="S101" s="57"/>
    </row>
    <row r="102" spans="18:19" ht="19.5" customHeight="1" x14ac:dyDescent="0.25">
      <c r="R102" s="58"/>
      <c r="S102" s="57"/>
    </row>
    <row r="103" spans="18:19" ht="19.5" customHeight="1" x14ac:dyDescent="0.25">
      <c r="R103" s="58"/>
      <c r="S103" s="57"/>
    </row>
    <row r="104" spans="18:19" ht="19.5" customHeight="1" x14ac:dyDescent="0.25">
      <c r="R104" s="58"/>
      <c r="S104" s="57"/>
    </row>
    <row r="105" spans="18:19" ht="19.5" customHeight="1" x14ac:dyDescent="0.25">
      <c r="R105" s="58"/>
      <c r="S105" s="57"/>
    </row>
    <row r="106" spans="18:19" ht="19.5" customHeight="1" x14ac:dyDescent="0.25">
      <c r="R106" s="58"/>
      <c r="S106" s="57"/>
    </row>
    <row r="107" spans="18:19" ht="19.5" customHeight="1" x14ac:dyDescent="0.25">
      <c r="R107" s="58"/>
      <c r="S107" s="57"/>
    </row>
    <row r="108" spans="18:19" ht="19.5" customHeight="1" x14ac:dyDescent="0.25">
      <c r="R108" s="58"/>
      <c r="S108" s="57"/>
    </row>
    <row r="109" spans="18:19" ht="19.5" customHeight="1" x14ac:dyDescent="0.25">
      <c r="R109" s="58"/>
      <c r="S109" s="57"/>
    </row>
    <row r="110" spans="18:19" ht="19.5" customHeight="1" x14ac:dyDescent="0.25">
      <c r="R110" s="58"/>
      <c r="S110" s="57"/>
    </row>
    <row r="111" spans="18:19" ht="19.5" customHeight="1" x14ac:dyDescent="0.25">
      <c r="R111" s="58"/>
      <c r="S111" s="57"/>
    </row>
    <row r="112" spans="18:19" ht="19.5" customHeight="1" x14ac:dyDescent="0.25">
      <c r="R112" s="58"/>
      <c r="S112" s="57"/>
    </row>
    <row r="113" spans="18:21" ht="19.5" customHeight="1" x14ac:dyDescent="0.25">
      <c r="R113" s="58"/>
      <c r="S113" s="57"/>
    </row>
    <row r="114" spans="18:21" ht="19.5" customHeight="1" x14ac:dyDescent="0.25">
      <c r="R114" s="58"/>
      <c r="S114" s="57"/>
    </row>
    <row r="115" spans="18:21" ht="19.5" customHeight="1" x14ac:dyDescent="0.25">
      <c r="R115" s="58"/>
      <c r="S115" s="57"/>
    </row>
    <row r="116" spans="18:21" ht="19.5" customHeight="1" x14ac:dyDescent="0.25">
      <c r="R116" s="57"/>
      <c r="S116" s="57"/>
    </row>
    <row r="117" spans="18:21" ht="19.5" customHeight="1" x14ac:dyDescent="0.25">
      <c r="R117" s="57"/>
      <c r="S117" s="57"/>
    </row>
    <row r="118" spans="18:21" ht="19.5" customHeight="1" x14ac:dyDescent="0.25">
      <c r="R118" s="58"/>
      <c r="S118" s="57"/>
    </row>
    <row r="119" spans="18:21" ht="19.5" customHeight="1" x14ac:dyDescent="0.25">
      <c r="R119" s="58"/>
      <c r="S119" s="57"/>
    </row>
    <row r="120" spans="18:21" ht="19.5" customHeight="1" x14ac:dyDescent="0.25">
      <c r="R120" s="58"/>
      <c r="S120" s="57"/>
    </row>
    <row r="121" spans="18:21" ht="19.5" customHeight="1" x14ac:dyDescent="0.25">
      <c r="R121" s="58"/>
      <c r="S121" s="57"/>
    </row>
    <row r="122" spans="18:21" ht="19.5" customHeight="1" x14ac:dyDescent="0.25">
      <c r="R122" s="56"/>
      <c r="S122" s="56"/>
      <c r="T122" s="55"/>
      <c r="U122" s="50"/>
    </row>
    <row r="123" spans="18:21" ht="19.5" customHeight="1" x14ac:dyDescent="0.25">
      <c r="R123" s="56"/>
      <c r="S123" s="56"/>
      <c r="T123" s="56"/>
      <c r="U123" s="50"/>
    </row>
    <row r="124" spans="18:21" ht="19.5" customHeight="1" x14ac:dyDescent="0.25">
      <c r="R124" s="56"/>
      <c r="S124" s="56"/>
      <c r="T124" s="56"/>
      <c r="U124" s="49"/>
    </row>
    <row r="125" spans="18:21" ht="19.5" customHeight="1" x14ac:dyDescent="0.25">
      <c r="R125" s="56"/>
      <c r="S125" s="56"/>
      <c r="T125" s="56"/>
      <c r="U125" s="49"/>
    </row>
    <row r="126" spans="18:21" ht="19.5" customHeight="1" x14ac:dyDescent="0.25">
      <c r="R126" s="56"/>
      <c r="S126" s="56"/>
      <c r="T126" s="56"/>
      <c r="U126" s="49"/>
    </row>
    <row r="127" spans="18:21" ht="19.5" customHeight="1" x14ac:dyDescent="0.25">
      <c r="R127" s="56"/>
      <c r="S127" s="56"/>
      <c r="T127" s="57"/>
      <c r="U127" s="50"/>
    </row>
  </sheetData>
  <autoFilter ref="A1:T73"/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3"/>
  <sheetViews>
    <sheetView workbookViewId="0">
      <selection activeCell="C71" sqref="C71"/>
    </sheetView>
  </sheetViews>
  <sheetFormatPr defaultColWidth="9.109375" defaultRowHeight="17.25" customHeight="1" x14ac:dyDescent="0.3"/>
  <cols>
    <col min="1" max="1" width="11.6640625" style="21" customWidth="1"/>
    <col min="2" max="2" width="15.33203125" style="21" customWidth="1"/>
    <col min="3" max="3" width="37.33203125" style="21" customWidth="1"/>
    <col min="4" max="4" width="66.109375" style="53" customWidth="1"/>
    <col min="5" max="16384" width="9.109375" style="21"/>
  </cols>
  <sheetData>
    <row r="1" spans="1:4" ht="17.25" customHeight="1" x14ac:dyDescent="0.3">
      <c r="A1" s="22" t="s">
        <v>25</v>
      </c>
      <c r="B1" s="22" t="s">
        <v>1</v>
      </c>
      <c r="C1" s="22" t="s">
        <v>16</v>
      </c>
      <c r="D1" s="51" t="s">
        <v>2</v>
      </c>
    </row>
    <row r="2" spans="1:4" ht="17.25" customHeight="1" x14ac:dyDescent="0.3">
      <c r="A2" s="21" t="s">
        <v>47</v>
      </c>
      <c r="B2" s="21" t="s">
        <v>42</v>
      </c>
      <c r="C2" s="21" t="s">
        <v>188</v>
      </c>
      <c r="D2" s="52" t="s">
        <v>279</v>
      </c>
    </row>
    <row r="3" spans="1:4" ht="17.25" customHeight="1" x14ac:dyDescent="0.3">
      <c r="A3" s="21" t="s">
        <v>47</v>
      </c>
      <c r="B3" s="21" t="s">
        <v>44</v>
      </c>
      <c r="C3" s="21" t="s">
        <v>189</v>
      </c>
      <c r="D3" s="52" t="s">
        <v>320</v>
      </c>
    </row>
    <row r="4" spans="1:4" ht="17.25" customHeight="1" x14ac:dyDescent="0.3">
      <c r="A4" s="21" t="s">
        <v>47</v>
      </c>
      <c r="B4" s="21" t="s">
        <v>45</v>
      </c>
      <c r="C4" s="21" t="s">
        <v>190</v>
      </c>
      <c r="D4" s="52" t="s">
        <v>319</v>
      </c>
    </row>
    <row r="5" spans="1:4" ht="17.25" customHeight="1" x14ac:dyDescent="0.3">
      <c r="A5" s="21" t="s">
        <v>47</v>
      </c>
      <c r="B5" s="21" t="s">
        <v>46</v>
      </c>
      <c r="C5" s="21" t="s">
        <v>191</v>
      </c>
      <c r="D5" s="52" t="s">
        <v>318</v>
      </c>
    </row>
    <row r="6" spans="1:4" ht="17.25" customHeight="1" x14ac:dyDescent="0.3">
      <c r="A6" s="21" t="s">
        <v>47</v>
      </c>
      <c r="B6" s="21" t="s">
        <v>43</v>
      </c>
      <c r="C6" s="21" t="s">
        <v>192</v>
      </c>
      <c r="D6" s="52" t="s">
        <v>280</v>
      </c>
    </row>
    <row r="7" spans="1:4" ht="17.25" customHeight="1" x14ac:dyDescent="0.3">
      <c r="D7" s="52"/>
    </row>
    <row r="8" spans="1:4" ht="17.25" customHeight="1" x14ac:dyDescent="0.3">
      <c r="A8" s="21" t="s">
        <v>64</v>
      </c>
      <c r="B8" s="21" t="s">
        <v>65</v>
      </c>
      <c r="C8" s="21" t="s">
        <v>26</v>
      </c>
      <c r="D8" s="52" t="s">
        <v>281</v>
      </c>
    </row>
    <row r="9" spans="1:4" ht="17.25" customHeight="1" x14ac:dyDescent="0.3">
      <c r="A9" s="21" t="s">
        <v>64</v>
      </c>
      <c r="B9" s="21" t="s">
        <v>66</v>
      </c>
      <c r="C9" s="21" t="s">
        <v>27</v>
      </c>
      <c r="D9" s="52" t="s">
        <v>282</v>
      </c>
    </row>
    <row r="10" spans="1:4" ht="17.25" customHeight="1" x14ac:dyDescent="0.3">
      <c r="D10" s="52"/>
    </row>
    <row r="11" spans="1:4" ht="17.25" customHeight="1" x14ac:dyDescent="0.3">
      <c r="A11" s="21" t="s">
        <v>68</v>
      </c>
      <c r="B11" s="21" t="s">
        <v>73</v>
      </c>
      <c r="C11" s="21" t="s">
        <v>69</v>
      </c>
      <c r="D11" s="52" t="s">
        <v>283</v>
      </c>
    </row>
    <row r="12" spans="1:4" ht="17.25" customHeight="1" x14ac:dyDescent="0.3">
      <c r="A12" s="21" t="s">
        <v>68</v>
      </c>
      <c r="B12" s="21" t="s">
        <v>74</v>
      </c>
      <c r="C12" s="21" t="s">
        <v>70</v>
      </c>
      <c r="D12" s="52" t="s">
        <v>284</v>
      </c>
    </row>
    <row r="13" spans="1:4" ht="17.25" customHeight="1" x14ac:dyDescent="0.3">
      <c r="A13" s="21" t="s">
        <v>68</v>
      </c>
      <c r="B13" s="21" t="s">
        <v>75</v>
      </c>
      <c r="C13" s="21" t="s">
        <v>71</v>
      </c>
      <c r="D13" s="52" t="s">
        <v>285</v>
      </c>
    </row>
    <row r="14" spans="1:4" ht="17.25" customHeight="1" x14ac:dyDescent="0.3">
      <c r="A14" s="21" t="s">
        <v>68</v>
      </c>
      <c r="B14" s="21" t="s">
        <v>76</v>
      </c>
      <c r="C14" s="21" t="s">
        <v>72</v>
      </c>
      <c r="D14" s="52" t="s">
        <v>286</v>
      </c>
    </row>
    <row r="15" spans="1:4" ht="17.25" customHeight="1" x14ac:dyDescent="0.3">
      <c r="D15" s="52"/>
    </row>
    <row r="16" spans="1:4" ht="17.25" customHeight="1" x14ac:dyDescent="0.3">
      <c r="A16" s="21" t="s">
        <v>78</v>
      </c>
      <c r="B16" s="21" t="s">
        <v>79</v>
      </c>
      <c r="C16" s="21" t="s">
        <v>48</v>
      </c>
      <c r="D16" s="52" t="s">
        <v>287</v>
      </c>
    </row>
    <row r="17" spans="1:4" ht="17.25" customHeight="1" x14ac:dyDescent="0.3">
      <c r="A17" s="21" t="s">
        <v>78</v>
      </c>
      <c r="B17" s="21" t="s">
        <v>80</v>
      </c>
      <c r="C17" s="21" t="s">
        <v>49</v>
      </c>
      <c r="D17" s="52" t="s">
        <v>288</v>
      </c>
    </row>
    <row r="18" spans="1:4" ht="17.25" customHeight="1" x14ac:dyDescent="0.3">
      <c r="A18" s="21" t="s">
        <v>78</v>
      </c>
      <c r="B18" s="21" t="s">
        <v>81</v>
      </c>
      <c r="C18" s="21" t="s">
        <v>50</v>
      </c>
      <c r="D18" s="52" t="s">
        <v>289</v>
      </c>
    </row>
    <row r="19" spans="1:4" ht="17.25" customHeight="1" x14ac:dyDescent="0.3">
      <c r="A19" s="21" t="s">
        <v>78</v>
      </c>
      <c r="B19" s="21" t="s">
        <v>82</v>
      </c>
      <c r="C19" s="21" t="s">
        <v>51</v>
      </c>
      <c r="D19" s="52" t="s">
        <v>290</v>
      </c>
    </row>
    <row r="20" spans="1:4" ht="17.25" customHeight="1" x14ac:dyDescent="0.3">
      <c r="A20" s="21" t="s">
        <v>78</v>
      </c>
      <c r="B20" s="21" t="s">
        <v>83</v>
      </c>
      <c r="C20" s="21" t="s">
        <v>52</v>
      </c>
      <c r="D20" s="52" t="s">
        <v>291</v>
      </c>
    </row>
    <row r="21" spans="1:4" ht="17.25" customHeight="1" x14ac:dyDescent="0.3">
      <c r="A21" s="21" t="s">
        <v>78</v>
      </c>
      <c r="B21" s="21" t="s">
        <v>84</v>
      </c>
      <c r="C21" s="21" t="s">
        <v>53</v>
      </c>
      <c r="D21" s="52" t="s">
        <v>292</v>
      </c>
    </row>
    <row r="22" spans="1:4" ht="17.25" customHeight="1" x14ac:dyDescent="0.3">
      <c r="A22" s="21" t="s">
        <v>78</v>
      </c>
      <c r="B22" s="21" t="s">
        <v>85</v>
      </c>
      <c r="C22" s="21" t="s">
        <v>54</v>
      </c>
      <c r="D22" s="52" t="s">
        <v>293</v>
      </c>
    </row>
    <row r="23" spans="1:4" ht="17.25" customHeight="1" x14ac:dyDescent="0.3">
      <c r="A23" s="21" t="s">
        <v>78</v>
      </c>
      <c r="B23" s="21" t="s">
        <v>86</v>
      </c>
      <c r="C23" s="21" t="s">
        <v>55</v>
      </c>
      <c r="D23" s="52" t="s">
        <v>294</v>
      </c>
    </row>
    <row r="24" spans="1:4" ht="17.25" customHeight="1" x14ac:dyDescent="0.3">
      <c r="A24" s="21" t="s">
        <v>78</v>
      </c>
      <c r="B24" s="21" t="s">
        <v>87</v>
      </c>
      <c r="C24" s="21" t="s">
        <v>56</v>
      </c>
      <c r="D24" s="52" t="s">
        <v>295</v>
      </c>
    </row>
    <row r="25" spans="1:4" ht="17.25" customHeight="1" x14ac:dyDescent="0.3">
      <c r="A25" s="21" t="s">
        <v>78</v>
      </c>
      <c r="B25" s="21" t="s">
        <v>88</v>
      </c>
      <c r="C25" s="21" t="s">
        <v>57</v>
      </c>
      <c r="D25" s="52" t="s">
        <v>296</v>
      </c>
    </row>
    <row r="26" spans="1:4" ht="17.25" customHeight="1" x14ac:dyDescent="0.3">
      <c r="A26" s="21" t="s">
        <v>78</v>
      </c>
      <c r="B26" s="21" t="s">
        <v>89</v>
      </c>
      <c r="C26" s="21" t="s">
        <v>58</v>
      </c>
      <c r="D26" s="52" t="s">
        <v>297</v>
      </c>
    </row>
    <row r="27" spans="1:4" ht="17.25" customHeight="1" x14ac:dyDescent="0.3">
      <c r="A27" s="21" t="s">
        <v>78</v>
      </c>
      <c r="B27" s="21" t="s">
        <v>90</v>
      </c>
      <c r="C27" s="21" t="s">
        <v>59</v>
      </c>
      <c r="D27" s="52" t="s">
        <v>298</v>
      </c>
    </row>
    <row r="28" spans="1:4" ht="17.25" customHeight="1" x14ac:dyDescent="0.3">
      <c r="A28" s="21" t="s">
        <v>78</v>
      </c>
      <c r="B28" s="21" t="s">
        <v>91</v>
      </c>
      <c r="C28" s="21" t="s">
        <v>60</v>
      </c>
      <c r="D28" s="52" t="s">
        <v>299</v>
      </c>
    </row>
    <row r="29" spans="1:4" ht="17.25" customHeight="1" x14ac:dyDescent="0.3">
      <c r="A29" s="21" t="s">
        <v>78</v>
      </c>
      <c r="B29" s="21" t="s">
        <v>92</v>
      </c>
      <c r="C29" s="21" t="s">
        <v>61</v>
      </c>
      <c r="D29" s="52" t="s">
        <v>300</v>
      </c>
    </row>
    <row r="30" spans="1:4" ht="17.25" customHeight="1" x14ac:dyDescent="0.3">
      <c r="A30" s="21" t="s">
        <v>78</v>
      </c>
      <c r="B30" s="21" t="s">
        <v>93</v>
      </c>
      <c r="C30" s="21" t="s">
        <v>62</v>
      </c>
      <c r="D30" s="52" t="s">
        <v>301</v>
      </c>
    </row>
    <row r="31" spans="1:4" ht="17.25" customHeight="1" x14ac:dyDescent="0.3">
      <c r="A31" s="19"/>
      <c r="B31" s="19"/>
      <c r="C31" s="19"/>
      <c r="D31" s="52"/>
    </row>
    <row r="32" spans="1:4" ht="17.25" customHeight="1" x14ac:dyDescent="0.3">
      <c r="A32" s="23"/>
      <c r="B32" s="23"/>
      <c r="C32" s="23"/>
      <c r="D32" s="52"/>
    </row>
    <row r="33" spans="1:4" ht="17.25" customHeight="1" x14ac:dyDescent="0.3">
      <c r="A33" s="31" t="s">
        <v>28</v>
      </c>
      <c r="B33" s="31" t="s">
        <v>97</v>
      </c>
      <c r="C33" s="31" t="s">
        <v>97</v>
      </c>
      <c r="D33" s="52" t="s">
        <v>97</v>
      </c>
    </row>
    <row r="34" spans="1:4" ht="17.25" customHeight="1" x14ac:dyDescent="0.3">
      <c r="A34" s="31" t="s">
        <v>28</v>
      </c>
      <c r="B34" s="31" t="s">
        <v>29</v>
      </c>
      <c r="C34" s="31" t="s">
        <v>30</v>
      </c>
      <c r="D34" s="52" t="s">
        <v>29</v>
      </c>
    </row>
    <row r="35" spans="1:4" ht="17.25" customHeight="1" x14ac:dyDescent="0.3">
      <c r="A35" s="31" t="s">
        <v>28</v>
      </c>
      <c r="B35" s="31" t="s">
        <v>31</v>
      </c>
      <c r="C35" s="31" t="s">
        <v>32</v>
      </c>
      <c r="D35" s="52" t="s">
        <v>31</v>
      </c>
    </row>
    <row r="36" spans="1:4" ht="17.25" customHeight="1" x14ac:dyDescent="0.3">
      <c r="A36" s="31" t="s">
        <v>28</v>
      </c>
      <c r="B36" s="31" t="s">
        <v>33</v>
      </c>
      <c r="C36" s="31" t="s">
        <v>33</v>
      </c>
      <c r="D36" s="52" t="s">
        <v>33</v>
      </c>
    </row>
    <row r="37" spans="1:4" ht="17.25" customHeight="1" x14ac:dyDescent="0.3">
      <c r="A37" s="31" t="s">
        <v>28</v>
      </c>
      <c r="B37" s="31" t="s">
        <v>34</v>
      </c>
      <c r="C37" s="31" t="s">
        <v>34</v>
      </c>
      <c r="D37" s="52" t="s">
        <v>34</v>
      </c>
    </row>
    <row r="38" spans="1:4" ht="17.25" customHeight="1" x14ac:dyDescent="0.3">
      <c r="A38" s="31" t="s">
        <v>28</v>
      </c>
      <c r="B38" s="31" t="s">
        <v>76</v>
      </c>
      <c r="C38" s="31" t="s">
        <v>149</v>
      </c>
      <c r="D38" s="53" t="s">
        <v>302</v>
      </c>
    </row>
    <row r="40" spans="1:4" ht="17.25" customHeight="1" x14ac:dyDescent="0.3">
      <c r="A40" s="21" t="s">
        <v>98</v>
      </c>
      <c r="B40" s="21" t="s">
        <v>103</v>
      </c>
      <c r="C40" s="21" t="s">
        <v>99</v>
      </c>
      <c r="D40" s="53" t="s">
        <v>310</v>
      </c>
    </row>
    <row r="41" spans="1:4" ht="17.25" customHeight="1" x14ac:dyDescent="0.3">
      <c r="A41" s="21" t="s">
        <v>98</v>
      </c>
      <c r="B41" s="21" t="s">
        <v>104</v>
      </c>
      <c r="C41" s="21" t="s">
        <v>100</v>
      </c>
      <c r="D41" s="53" t="s">
        <v>311</v>
      </c>
    </row>
    <row r="42" spans="1:4" ht="17.25" customHeight="1" x14ac:dyDescent="0.3">
      <c r="A42" s="21" t="s">
        <v>98</v>
      </c>
      <c r="B42" s="21" t="s">
        <v>105</v>
      </c>
      <c r="C42" s="21" t="s">
        <v>101</v>
      </c>
      <c r="D42" s="53" t="s">
        <v>303</v>
      </c>
    </row>
    <row r="43" spans="1:4" ht="17.25" customHeight="1" x14ac:dyDescent="0.3">
      <c r="A43" s="21" t="s">
        <v>98</v>
      </c>
      <c r="B43" s="21" t="s">
        <v>106</v>
      </c>
      <c r="C43" s="21" t="s">
        <v>102</v>
      </c>
      <c r="D43" s="53" t="s">
        <v>312</v>
      </c>
    </row>
    <row r="44" spans="1:4" ht="17.25" customHeight="1" x14ac:dyDescent="0.3">
      <c r="A44" s="21" t="s">
        <v>98</v>
      </c>
      <c r="B44" s="21" t="s">
        <v>76</v>
      </c>
      <c r="C44" s="21" t="s">
        <v>149</v>
      </c>
      <c r="D44" s="53" t="s">
        <v>302</v>
      </c>
    </row>
    <row r="46" spans="1:4" ht="17.25" customHeight="1" x14ac:dyDescent="0.3">
      <c r="A46" s="21" t="s">
        <v>155</v>
      </c>
      <c r="B46" s="21" t="s">
        <v>156</v>
      </c>
      <c r="C46" s="33" t="s">
        <v>152</v>
      </c>
      <c r="D46" s="53" t="s">
        <v>305</v>
      </c>
    </row>
    <row r="47" spans="1:4" ht="17.25" customHeight="1" x14ac:dyDescent="0.3">
      <c r="A47" s="21" t="s">
        <v>155</v>
      </c>
      <c r="B47" s="21" t="s">
        <v>157</v>
      </c>
      <c r="C47" s="33" t="s">
        <v>49</v>
      </c>
      <c r="D47" s="53" t="s">
        <v>288</v>
      </c>
    </row>
    <row r="48" spans="1:4" ht="17.25" customHeight="1" x14ac:dyDescent="0.3">
      <c r="A48" s="21" t="s">
        <v>155</v>
      </c>
      <c r="B48" s="21" t="s">
        <v>158</v>
      </c>
      <c r="C48" s="32" t="s">
        <v>50</v>
      </c>
      <c r="D48" s="53" t="s">
        <v>289</v>
      </c>
    </row>
    <row r="49" spans="1:4" ht="17.25" customHeight="1" x14ac:dyDescent="0.3">
      <c r="A49" s="21" t="s">
        <v>155</v>
      </c>
      <c r="B49" s="21" t="s">
        <v>159</v>
      </c>
      <c r="C49" s="32" t="s">
        <v>51</v>
      </c>
      <c r="D49" s="53" t="s">
        <v>290</v>
      </c>
    </row>
    <row r="50" spans="1:4" ht="17.25" customHeight="1" x14ac:dyDescent="0.3">
      <c r="A50" s="21" t="s">
        <v>155</v>
      </c>
      <c r="B50" s="21" t="s">
        <v>160</v>
      </c>
      <c r="C50" s="32" t="s">
        <v>52</v>
      </c>
      <c r="D50" s="53" t="s">
        <v>291</v>
      </c>
    </row>
    <row r="51" spans="1:4" ht="17.25" customHeight="1" x14ac:dyDescent="0.3">
      <c r="A51" s="21" t="s">
        <v>155</v>
      </c>
      <c r="B51" s="21" t="s">
        <v>161</v>
      </c>
      <c r="C51" s="32" t="s">
        <v>53</v>
      </c>
      <c r="D51" s="53" t="s">
        <v>292</v>
      </c>
    </row>
    <row r="52" spans="1:4" ht="17.25" customHeight="1" x14ac:dyDescent="0.3">
      <c r="A52" s="21" t="s">
        <v>155</v>
      </c>
      <c r="B52" s="21" t="s">
        <v>162</v>
      </c>
      <c r="C52" s="32" t="s">
        <v>54</v>
      </c>
      <c r="D52" s="53" t="s">
        <v>293</v>
      </c>
    </row>
    <row r="53" spans="1:4" ht="17.25" customHeight="1" x14ac:dyDescent="0.3">
      <c r="A53" s="21" t="s">
        <v>155</v>
      </c>
      <c r="B53" s="21" t="s">
        <v>163</v>
      </c>
      <c r="C53" s="32" t="s">
        <v>55</v>
      </c>
      <c r="D53" s="53" t="s">
        <v>294</v>
      </c>
    </row>
    <row r="54" spans="1:4" ht="17.25" customHeight="1" x14ac:dyDescent="0.3">
      <c r="A54" s="21" t="s">
        <v>155</v>
      </c>
      <c r="B54" s="21" t="s">
        <v>164</v>
      </c>
      <c r="C54" s="32" t="s">
        <v>56</v>
      </c>
      <c r="D54" s="53" t="s">
        <v>295</v>
      </c>
    </row>
    <row r="55" spans="1:4" ht="17.25" customHeight="1" x14ac:dyDescent="0.3">
      <c r="A55" s="21" t="s">
        <v>155</v>
      </c>
      <c r="B55" s="21" t="s">
        <v>165</v>
      </c>
      <c r="C55" s="32" t="s">
        <v>57</v>
      </c>
      <c r="D55" s="53" t="s">
        <v>296</v>
      </c>
    </row>
    <row r="56" spans="1:4" ht="17.25" customHeight="1" x14ac:dyDescent="0.3">
      <c r="A56" s="21" t="s">
        <v>155</v>
      </c>
      <c r="B56" s="21" t="s">
        <v>166</v>
      </c>
      <c r="C56" s="32" t="s">
        <v>58</v>
      </c>
      <c r="D56" s="53" t="s">
        <v>297</v>
      </c>
    </row>
    <row r="57" spans="1:4" ht="17.25" customHeight="1" x14ac:dyDescent="0.3">
      <c r="A57" s="21" t="s">
        <v>155</v>
      </c>
      <c r="B57" s="21" t="s">
        <v>167</v>
      </c>
      <c r="C57" s="32" t="s">
        <v>153</v>
      </c>
      <c r="D57" s="53" t="s">
        <v>306</v>
      </c>
    </row>
    <row r="58" spans="1:4" ht="17.25" customHeight="1" x14ac:dyDescent="0.3">
      <c r="A58" s="21" t="s">
        <v>155</v>
      </c>
      <c r="B58" s="21" t="s">
        <v>168</v>
      </c>
      <c r="C58" s="32" t="s">
        <v>60</v>
      </c>
      <c r="D58" s="53" t="s">
        <v>299</v>
      </c>
    </row>
    <row r="59" spans="1:4" ht="17.25" customHeight="1" x14ac:dyDescent="0.3">
      <c r="A59" s="21" t="s">
        <v>155</v>
      </c>
      <c r="B59" s="21" t="s">
        <v>169</v>
      </c>
      <c r="C59" s="32" t="s">
        <v>61</v>
      </c>
      <c r="D59" s="53" t="s">
        <v>300</v>
      </c>
    </row>
    <row r="60" spans="1:4" ht="17.25" customHeight="1" x14ac:dyDescent="0.3">
      <c r="A60" s="21" t="s">
        <v>155</v>
      </c>
      <c r="B60" s="21" t="s">
        <v>170</v>
      </c>
      <c r="C60" s="32" t="s">
        <v>62</v>
      </c>
      <c r="D60" s="53" t="s">
        <v>301</v>
      </c>
    </row>
    <row r="61" spans="1:4" ht="17.25" customHeight="1" x14ac:dyDescent="0.3">
      <c r="A61" s="21" t="s">
        <v>155</v>
      </c>
      <c r="B61" s="21" t="s">
        <v>76</v>
      </c>
      <c r="C61" s="21" t="s">
        <v>140</v>
      </c>
      <c r="D61" s="53" t="s">
        <v>304</v>
      </c>
    </row>
    <row r="63" spans="1:4" ht="17.25" customHeight="1" x14ac:dyDescent="0.3">
      <c r="A63" s="21" t="s">
        <v>321</v>
      </c>
      <c r="B63" s="21" t="s">
        <v>322</v>
      </c>
      <c r="C63" s="21" t="s">
        <v>323</v>
      </c>
      <c r="D63" s="53" t="s">
        <v>324</v>
      </c>
    </row>
    <row r="64" spans="1:4" ht="17.25" customHeight="1" x14ac:dyDescent="0.3">
      <c r="A64" s="21" t="s">
        <v>321</v>
      </c>
      <c r="B64" s="21" t="s">
        <v>325</v>
      </c>
      <c r="C64" s="21" t="s">
        <v>326</v>
      </c>
      <c r="D64" s="53" t="s">
        <v>327</v>
      </c>
    </row>
    <row r="65" spans="1:4" ht="17.25" customHeight="1" x14ac:dyDescent="0.3">
      <c r="A65" s="21" t="s">
        <v>321</v>
      </c>
      <c r="B65" s="21" t="s">
        <v>328</v>
      </c>
      <c r="C65" s="21" t="s">
        <v>329</v>
      </c>
      <c r="D65" s="53" t="s">
        <v>330</v>
      </c>
    </row>
    <row r="66" spans="1:4" ht="17.25" customHeight="1" x14ac:dyDescent="0.3">
      <c r="A66" s="21" t="s">
        <v>321</v>
      </c>
      <c r="B66" s="21" t="s">
        <v>331</v>
      </c>
      <c r="C66" s="21" t="s">
        <v>332</v>
      </c>
      <c r="D66" s="53" t="s">
        <v>333</v>
      </c>
    </row>
    <row r="67" spans="1:4" ht="17.25" customHeight="1" x14ac:dyDescent="0.3">
      <c r="A67" s="21" t="s">
        <v>321</v>
      </c>
      <c r="B67" s="21" t="s">
        <v>334</v>
      </c>
      <c r="C67" s="21" t="s">
        <v>335</v>
      </c>
      <c r="D67" s="53" t="s">
        <v>336</v>
      </c>
    </row>
    <row r="93" spans="1:4" s="31" customFormat="1" ht="21" customHeight="1" x14ac:dyDescent="0.3">
      <c r="A93" s="21"/>
      <c r="B93" s="21"/>
      <c r="C93" s="21"/>
      <c r="D93" s="53"/>
    </row>
    <row r="94" spans="1:4" s="31" customFormat="1" ht="17.25" customHeight="1" x14ac:dyDescent="0.3">
      <c r="A94" s="21"/>
      <c r="B94" s="21"/>
      <c r="C94" s="21"/>
      <c r="D94" s="53"/>
    </row>
    <row r="95" spans="1:4" s="31" customFormat="1" ht="17.25" customHeight="1" x14ac:dyDescent="0.3">
      <c r="A95" s="21"/>
      <c r="B95" s="21"/>
      <c r="C95" s="21"/>
      <c r="D95" s="53"/>
    </row>
    <row r="96" spans="1:4" s="31" customFormat="1" ht="17.25" customHeight="1" x14ac:dyDescent="0.3">
      <c r="A96" s="21"/>
      <c r="B96" s="21"/>
      <c r="C96" s="21"/>
      <c r="D96" s="53"/>
    </row>
    <row r="97" spans="1:7" s="31" customFormat="1" ht="17.25" customHeight="1" x14ac:dyDescent="0.3">
      <c r="A97" s="21"/>
      <c r="B97" s="21"/>
      <c r="C97" s="21"/>
      <c r="D97" s="53"/>
    </row>
    <row r="98" spans="1:7" s="31" customFormat="1" ht="17.25" customHeight="1" x14ac:dyDescent="0.3">
      <c r="A98" s="21"/>
      <c r="B98" s="21"/>
      <c r="C98" s="21"/>
      <c r="D98" s="53"/>
    </row>
    <row r="99" spans="1:7" ht="17.25" customHeight="1" x14ac:dyDescent="0.3">
      <c r="F99" s="29"/>
    </row>
    <row r="100" spans="1:7" ht="17.25" customHeight="1" x14ac:dyDescent="0.3">
      <c r="F100" s="29"/>
    </row>
    <row r="101" spans="1:7" ht="17.25" customHeight="1" x14ac:dyDescent="0.3">
      <c r="F101" s="29"/>
    </row>
    <row r="102" spans="1:7" ht="17.25" customHeight="1" x14ac:dyDescent="0.3">
      <c r="F102" s="29"/>
    </row>
    <row r="103" spans="1:7" ht="17.25" customHeight="1" x14ac:dyDescent="0.3">
      <c r="F103" s="29"/>
    </row>
    <row r="104" spans="1:7" ht="17.25" customHeight="1" x14ac:dyDescent="0.3">
      <c r="F104" s="29"/>
    </row>
    <row r="105" spans="1:7" ht="17.25" customHeight="1" x14ac:dyDescent="0.3">
      <c r="F105" s="29"/>
    </row>
    <row r="111" spans="1:7" ht="17.25" customHeight="1" x14ac:dyDescent="0.3">
      <c r="G111" s="30"/>
    </row>
    <row r="112" spans="1:7" ht="17.25" customHeight="1" x14ac:dyDescent="0.3">
      <c r="G112" s="30"/>
    </row>
    <row r="706" spans="6:26" ht="17.25" customHeight="1" x14ac:dyDescent="0.3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7.25" customHeight="1" x14ac:dyDescent="0.3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7.25" customHeight="1" x14ac:dyDescent="0.3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7.25" customHeight="1" x14ac:dyDescent="0.3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7.25" customHeight="1" x14ac:dyDescent="0.3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7.25" customHeight="1" x14ac:dyDescent="0.3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7.25" customHeight="1" x14ac:dyDescent="0.3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7.25" customHeight="1" x14ac:dyDescent="0.3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7.25" customHeight="1" x14ac:dyDescent="0.3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7.25" customHeight="1" x14ac:dyDescent="0.3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7.25" customHeight="1" x14ac:dyDescent="0.3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7.25" customHeight="1" x14ac:dyDescent="0.3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7.25" customHeight="1" x14ac:dyDescent="0.3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7.25" customHeight="1" x14ac:dyDescent="0.3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7.25" customHeight="1" x14ac:dyDescent="0.3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7.25" customHeight="1" x14ac:dyDescent="0.3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7.25" customHeight="1" x14ac:dyDescent="0.3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7.25" customHeight="1" x14ac:dyDescent="0.3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7.25" customHeight="1" x14ac:dyDescent="0.3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7.25" customHeight="1" x14ac:dyDescent="0.3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7.25" customHeight="1" x14ac:dyDescent="0.3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7.25" customHeight="1" x14ac:dyDescent="0.3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7.25" customHeight="1" x14ac:dyDescent="0.3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7.25" customHeight="1" x14ac:dyDescent="0.3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7.25" customHeight="1" x14ac:dyDescent="0.3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7.25" customHeight="1" x14ac:dyDescent="0.3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7.25" customHeight="1" x14ac:dyDescent="0.3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7.25" customHeight="1" x14ac:dyDescent="0.3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7.25" customHeight="1" x14ac:dyDescent="0.3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7.25" customHeight="1" x14ac:dyDescent="0.3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7.25" customHeight="1" x14ac:dyDescent="0.3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7.25" customHeight="1" x14ac:dyDescent="0.3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7.25" customHeight="1" x14ac:dyDescent="0.3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7.25" customHeight="1" x14ac:dyDescent="0.3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7.25" customHeight="1" x14ac:dyDescent="0.3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7.25" customHeight="1" x14ac:dyDescent="0.3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7.25" customHeight="1" x14ac:dyDescent="0.3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7.25" customHeight="1" x14ac:dyDescent="0.3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7.25" customHeight="1" x14ac:dyDescent="0.3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7.25" customHeight="1" x14ac:dyDescent="0.3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7.25" customHeight="1" x14ac:dyDescent="0.3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7.25" customHeight="1" x14ac:dyDescent="0.3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7.25" customHeight="1" x14ac:dyDescent="0.3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7.25" customHeight="1" x14ac:dyDescent="0.3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7.25" customHeight="1" x14ac:dyDescent="0.3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7.25" customHeight="1" x14ac:dyDescent="0.3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7.25" customHeight="1" x14ac:dyDescent="0.3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7.25" customHeight="1" x14ac:dyDescent="0.3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7.25" customHeight="1" x14ac:dyDescent="0.3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7.25" customHeight="1" x14ac:dyDescent="0.3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7.25" customHeight="1" x14ac:dyDescent="0.3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7.25" customHeight="1" x14ac:dyDescent="0.3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7.25" customHeight="1" x14ac:dyDescent="0.3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7.25" customHeight="1" x14ac:dyDescent="0.3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7.25" customHeight="1" x14ac:dyDescent="0.3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7.25" customHeight="1" x14ac:dyDescent="0.3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7.25" customHeight="1" x14ac:dyDescent="0.3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7.25" customHeight="1" x14ac:dyDescent="0.3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7.25" customHeight="1" x14ac:dyDescent="0.3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7.25" customHeight="1" x14ac:dyDescent="0.3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7.25" customHeight="1" x14ac:dyDescent="0.3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7.25" customHeight="1" x14ac:dyDescent="0.3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7.25" customHeight="1" x14ac:dyDescent="0.3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7.25" customHeight="1" x14ac:dyDescent="0.3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7.25" customHeight="1" x14ac:dyDescent="0.3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7.25" customHeight="1" x14ac:dyDescent="0.3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7.25" customHeight="1" x14ac:dyDescent="0.3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7.25" customHeight="1" x14ac:dyDescent="0.3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7.25" customHeight="1" x14ac:dyDescent="0.3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7.25" customHeight="1" x14ac:dyDescent="0.3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7.25" customHeight="1" x14ac:dyDescent="0.3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7.25" customHeight="1" x14ac:dyDescent="0.3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7.25" customHeight="1" x14ac:dyDescent="0.3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7.25" customHeight="1" x14ac:dyDescent="0.3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7.25" customHeight="1" x14ac:dyDescent="0.3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7.25" customHeight="1" x14ac:dyDescent="0.3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7.25" customHeight="1" x14ac:dyDescent="0.3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7.25" customHeight="1" x14ac:dyDescent="0.3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7.25" customHeight="1" x14ac:dyDescent="0.3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7.25" customHeight="1" x14ac:dyDescent="0.3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7.25" customHeight="1" x14ac:dyDescent="0.3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7.25" customHeight="1" x14ac:dyDescent="0.3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7.25" customHeight="1" x14ac:dyDescent="0.3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7.25" customHeight="1" x14ac:dyDescent="0.3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7.25" customHeight="1" x14ac:dyDescent="0.3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7.25" customHeight="1" x14ac:dyDescent="0.3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7.25" customHeight="1" x14ac:dyDescent="0.3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7.25" customHeight="1" x14ac:dyDescent="0.3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7.25" customHeight="1" x14ac:dyDescent="0.3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7.25" customHeight="1" x14ac:dyDescent="0.3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7.25" customHeight="1" x14ac:dyDescent="0.3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7.25" customHeight="1" x14ac:dyDescent="0.3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7.25" customHeight="1" x14ac:dyDescent="0.3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7.25" customHeight="1" x14ac:dyDescent="0.3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7.25" customHeight="1" x14ac:dyDescent="0.3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7.25" customHeight="1" x14ac:dyDescent="0.3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7.25" customHeight="1" x14ac:dyDescent="0.3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7.25" customHeight="1" x14ac:dyDescent="0.3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7.25" customHeight="1" x14ac:dyDescent="0.3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7.25" customHeight="1" x14ac:dyDescent="0.3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7.25" customHeight="1" x14ac:dyDescent="0.3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7.25" customHeight="1" x14ac:dyDescent="0.3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7.25" customHeight="1" x14ac:dyDescent="0.3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7.25" customHeight="1" x14ac:dyDescent="0.3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7.25" customHeight="1" x14ac:dyDescent="0.3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7.25" customHeight="1" x14ac:dyDescent="0.3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7.25" customHeight="1" x14ac:dyDescent="0.3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7.25" customHeight="1" x14ac:dyDescent="0.3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7.25" customHeight="1" x14ac:dyDescent="0.3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7.25" customHeight="1" x14ac:dyDescent="0.3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7.25" customHeight="1" x14ac:dyDescent="0.3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7.25" customHeight="1" x14ac:dyDescent="0.3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7.25" customHeight="1" x14ac:dyDescent="0.3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7.25" customHeight="1" x14ac:dyDescent="0.3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7.25" customHeight="1" x14ac:dyDescent="0.3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7.25" customHeight="1" x14ac:dyDescent="0.3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7.25" customHeight="1" x14ac:dyDescent="0.3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7.25" customHeight="1" x14ac:dyDescent="0.3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7.25" customHeight="1" x14ac:dyDescent="0.3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7.25" customHeight="1" x14ac:dyDescent="0.3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7.25" customHeight="1" x14ac:dyDescent="0.3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7.25" customHeight="1" x14ac:dyDescent="0.3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7.25" customHeight="1" x14ac:dyDescent="0.3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7.25" customHeight="1" x14ac:dyDescent="0.3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7.25" customHeight="1" x14ac:dyDescent="0.3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7.25" customHeight="1" x14ac:dyDescent="0.3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7.25" customHeight="1" x14ac:dyDescent="0.3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7.25" customHeight="1" x14ac:dyDescent="0.3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7.25" customHeight="1" x14ac:dyDescent="0.3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7.25" customHeight="1" x14ac:dyDescent="0.3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7.25" customHeight="1" x14ac:dyDescent="0.3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7.25" customHeight="1" x14ac:dyDescent="0.3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7.25" customHeight="1" x14ac:dyDescent="0.3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7.25" customHeight="1" x14ac:dyDescent="0.3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7.25" customHeight="1" x14ac:dyDescent="0.3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7.25" customHeight="1" x14ac:dyDescent="0.3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7.25" customHeight="1" x14ac:dyDescent="0.3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7.25" customHeight="1" x14ac:dyDescent="0.3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7.25" customHeight="1" x14ac:dyDescent="0.3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7.25" customHeight="1" x14ac:dyDescent="0.3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7.25" customHeight="1" x14ac:dyDescent="0.3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7.25" customHeight="1" x14ac:dyDescent="0.3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7.25" customHeight="1" x14ac:dyDescent="0.3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7.25" customHeight="1" x14ac:dyDescent="0.3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7.25" customHeight="1" x14ac:dyDescent="0.3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7.25" customHeight="1" x14ac:dyDescent="0.3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7.25" customHeight="1" x14ac:dyDescent="0.3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7.25" customHeight="1" x14ac:dyDescent="0.3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7.25" customHeight="1" x14ac:dyDescent="0.3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7.25" customHeight="1" x14ac:dyDescent="0.3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7.25" customHeight="1" x14ac:dyDescent="0.3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7.25" customHeight="1" x14ac:dyDescent="0.3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7.25" customHeight="1" x14ac:dyDescent="0.3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7.25" customHeight="1" x14ac:dyDescent="0.3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7.25" customHeight="1" x14ac:dyDescent="0.3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7.25" customHeight="1" x14ac:dyDescent="0.3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7.25" customHeight="1" x14ac:dyDescent="0.3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7.25" customHeight="1" x14ac:dyDescent="0.3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7.25" customHeight="1" x14ac:dyDescent="0.3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7.25" customHeight="1" x14ac:dyDescent="0.3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7.25" customHeight="1" x14ac:dyDescent="0.3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7.25" customHeight="1" x14ac:dyDescent="0.3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7.25" customHeight="1" x14ac:dyDescent="0.3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7.25" customHeight="1" x14ac:dyDescent="0.3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6:26" ht="17.25" customHeight="1" x14ac:dyDescent="0.3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6:26" ht="17.25" customHeight="1" x14ac:dyDescent="0.3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6:26" ht="17.25" customHeight="1" x14ac:dyDescent="0.3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6:26" ht="17.25" customHeight="1" x14ac:dyDescent="0.3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6:26" ht="17.25" customHeight="1" x14ac:dyDescent="0.3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6:26" ht="17.25" customHeight="1" x14ac:dyDescent="0.3"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6:26" ht="17.25" customHeight="1" x14ac:dyDescent="0.3"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6:26" ht="17.25" customHeight="1" x14ac:dyDescent="0.3"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6:26" ht="17.25" customHeight="1" x14ac:dyDescent="0.3"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6:26" ht="17.25" customHeight="1" x14ac:dyDescent="0.3"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6:26" ht="17.25" customHeight="1" x14ac:dyDescent="0.3"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6:26" ht="17.25" customHeight="1" x14ac:dyDescent="0.3"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6:26" ht="17.25" customHeight="1" x14ac:dyDescent="0.3"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6:26" ht="17.25" customHeight="1" x14ac:dyDescent="0.3"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6:26" ht="17.25" customHeight="1" x14ac:dyDescent="0.3"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6:26" ht="17.25" customHeight="1" x14ac:dyDescent="0.3"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6:26" ht="17.25" customHeight="1" x14ac:dyDescent="0.3"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6:26" ht="17.25" customHeight="1" x14ac:dyDescent="0.3"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6:26" ht="17.25" customHeight="1" x14ac:dyDescent="0.3"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6:26" ht="17.25" customHeight="1" x14ac:dyDescent="0.3"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6:26" ht="17.25" customHeight="1" x14ac:dyDescent="0.3"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6:26" ht="17.25" customHeight="1" x14ac:dyDescent="0.3"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6:26" ht="17.25" customHeight="1" x14ac:dyDescent="0.3"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6:26" ht="17.25" customHeight="1" x14ac:dyDescent="0.3"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6:26" ht="17.25" customHeight="1" x14ac:dyDescent="0.3"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6:26" ht="17.25" customHeight="1" x14ac:dyDescent="0.3"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6:26" ht="17.25" customHeight="1" x14ac:dyDescent="0.3"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6:26" ht="17.25" customHeight="1" x14ac:dyDescent="0.3"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6:26" ht="17.25" customHeight="1" x14ac:dyDescent="0.3"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6:26" ht="17.25" customHeight="1" x14ac:dyDescent="0.3"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6:26" ht="17.25" customHeight="1" x14ac:dyDescent="0.3"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6:26" ht="17.25" customHeight="1" x14ac:dyDescent="0.3"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6:26" ht="17.25" customHeight="1" x14ac:dyDescent="0.3"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6:26" ht="17.25" customHeight="1" x14ac:dyDescent="0.3"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6:26" ht="17.25" customHeight="1" x14ac:dyDescent="0.3"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6:26" ht="17.25" customHeight="1" x14ac:dyDescent="0.3"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6:26" ht="17.25" customHeight="1" x14ac:dyDescent="0.3"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6:26" ht="17.25" customHeight="1" x14ac:dyDescent="0.3"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6:26" ht="17.25" customHeight="1" x14ac:dyDescent="0.3"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6:26" ht="17.25" customHeight="1" x14ac:dyDescent="0.3"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6:26" ht="17.25" customHeight="1" x14ac:dyDescent="0.3"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6:26" ht="17.25" customHeight="1" x14ac:dyDescent="0.3"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6:26" ht="17.25" customHeight="1" x14ac:dyDescent="0.3"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6:26" ht="17.25" customHeight="1" x14ac:dyDescent="0.3"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6:26" ht="17.25" customHeight="1" x14ac:dyDescent="0.3"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6:26" ht="17.25" customHeight="1" x14ac:dyDescent="0.3"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6:26" ht="17.25" customHeight="1" x14ac:dyDescent="0.3"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6:26" ht="17.25" customHeight="1" x14ac:dyDescent="0.3"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6:26" ht="17.25" customHeight="1" x14ac:dyDescent="0.3"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6:26" ht="17.25" customHeight="1" x14ac:dyDescent="0.3"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6:26" ht="17.25" customHeight="1" x14ac:dyDescent="0.3"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6:26" ht="17.25" customHeight="1" x14ac:dyDescent="0.3"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6:26" ht="17.25" customHeight="1" x14ac:dyDescent="0.3"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6:26" ht="17.25" customHeight="1" x14ac:dyDescent="0.3"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6:26" ht="17.25" customHeight="1" x14ac:dyDescent="0.3"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6:26" ht="17.25" customHeight="1" x14ac:dyDescent="0.3"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6:26" ht="17.25" customHeight="1" x14ac:dyDescent="0.3"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6:26" ht="17.25" customHeight="1" x14ac:dyDescent="0.3"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6:26" ht="17.25" customHeight="1" x14ac:dyDescent="0.3"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6:26" ht="17.25" customHeight="1" x14ac:dyDescent="0.3"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6:26" ht="17.25" customHeight="1" x14ac:dyDescent="0.3"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6:26" ht="17.25" customHeight="1" x14ac:dyDescent="0.3"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6:26" ht="17.25" customHeight="1" x14ac:dyDescent="0.3"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6:26" ht="17.25" customHeight="1" x14ac:dyDescent="0.3"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6:26" ht="17.25" customHeight="1" x14ac:dyDescent="0.3"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6:26" ht="17.25" customHeight="1" x14ac:dyDescent="0.3"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6:26" ht="17.25" customHeight="1" x14ac:dyDescent="0.3"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6:26" ht="17.25" customHeight="1" x14ac:dyDescent="0.3"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6:26" ht="17.25" customHeight="1" x14ac:dyDescent="0.3"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6:26" ht="17.25" customHeight="1" x14ac:dyDescent="0.3"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6:26" ht="17.25" customHeight="1" x14ac:dyDescent="0.3"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6:26" ht="17.25" customHeight="1" x14ac:dyDescent="0.3"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6:26" ht="17.25" customHeight="1" x14ac:dyDescent="0.3"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6:26" ht="17.25" customHeight="1" x14ac:dyDescent="0.3"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6:26" ht="17.25" customHeight="1" x14ac:dyDescent="0.3"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6:26" ht="17.25" customHeight="1" x14ac:dyDescent="0.3"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6:26" ht="17.25" customHeight="1" x14ac:dyDescent="0.3"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6:26" ht="17.25" customHeight="1" x14ac:dyDescent="0.3"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6:26" ht="17.25" customHeight="1" x14ac:dyDescent="0.3"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6:26" ht="17.25" customHeight="1" x14ac:dyDescent="0.3"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6:26" ht="17.25" customHeight="1" x14ac:dyDescent="0.3"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6:26" ht="17.25" customHeight="1" x14ac:dyDescent="0.3"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6:26" ht="17.25" customHeight="1" x14ac:dyDescent="0.3"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6:26" ht="17.25" customHeight="1" x14ac:dyDescent="0.3"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6:26" ht="17.25" customHeight="1" x14ac:dyDescent="0.3"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6:26" ht="17.25" customHeight="1" x14ac:dyDescent="0.3"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6:26" ht="17.25" customHeight="1" x14ac:dyDescent="0.3"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6:26" ht="17.25" customHeight="1" x14ac:dyDescent="0.3"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6:26" ht="17.25" customHeight="1" x14ac:dyDescent="0.3"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6:26" ht="17.25" customHeight="1" x14ac:dyDescent="0.3"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6:26" ht="17.25" customHeight="1" x14ac:dyDescent="0.3"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6:26" ht="17.25" customHeight="1" x14ac:dyDescent="0.3"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6:26" ht="17.25" customHeight="1" x14ac:dyDescent="0.3"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6:26" ht="17.25" customHeight="1" x14ac:dyDescent="0.3"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6:26" ht="17.25" customHeight="1" x14ac:dyDescent="0.3"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6:26" ht="17.25" customHeight="1" x14ac:dyDescent="0.3"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6:26" ht="17.25" customHeight="1" x14ac:dyDescent="0.3"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6:26" ht="17.25" customHeight="1" x14ac:dyDescent="0.3"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6:26" ht="17.25" customHeight="1" x14ac:dyDescent="0.3"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6:26" ht="17.25" customHeight="1" x14ac:dyDescent="0.3"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6:26" ht="17.25" customHeight="1" x14ac:dyDescent="0.3"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6:26" ht="17.25" customHeight="1" x14ac:dyDescent="0.3"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6:26" ht="17.25" customHeight="1" x14ac:dyDescent="0.3"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6:26" ht="17.25" customHeight="1" x14ac:dyDescent="0.3"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6:26" ht="17.25" customHeight="1" x14ac:dyDescent="0.3"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6:26" ht="17.25" customHeight="1" x14ac:dyDescent="0.3"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6:26" ht="17.25" customHeight="1" x14ac:dyDescent="0.3"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6:26" ht="17.25" customHeight="1" x14ac:dyDescent="0.3"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6:26" ht="17.25" customHeight="1" x14ac:dyDescent="0.3"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6:26" ht="17.25" customHeight="1" x14ac:dyDescent="0.3"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6:26" ht="17.25" customHeight="1" x14ac:dyDescent="0.3"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6:26" ht="17.25" customHeight="1" x14ac:dyDescent="0.3"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6:26" ht="17.25" customHeight="1" x14ac:dyDescent="0.3"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6:26" ht="17.25" customHeight="1" x14ac:dyDescent="0.3"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6:26" ht="17.25" customHeight="1" x14ac:dyDescent="0.3"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6:26" ht="17.25" customHeight="1" x14ac:dyDescent="0.3"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6:26" ht="17.25" customHeight="1" x14ac:dyDescent="0.3"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6:26" ht="17.25" customHeight="1" x14ac:dyDescent="0.3"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6:26" ht="17.25" customHeight="1" x14ac:dyDescent="0.3"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6:26" ht="17.25" customHeight="1" x14ac:dyDescent="0.3"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6:26" ht="17.25" customHeight="1" x14ac:dyDescent="0.3"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6:26" ht="17.25" customHeight="1" x14ac:dyDescent="0.3"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6:26" ht="17.25" customHeight="1" x14ac:dyDescent="0.3"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6:26" ht="17.25" customHeight="1" x14ac:dyDescent="0.3"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6:26" ht="17.25" customHeight="1" x14ac:dyDescent="0.3"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6:26" ht="17.25" customHeight="1" x14ac:dyDescent="0.3"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6:26" ht="17.25" customHeight="1" x14ac:dyDescent="0.3"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6:26" ht="17.25" customHeight="1" x14ac:dyDescent="0.3"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6:26" ht="17.25" customHeight="1" x14ac:dyDescent="0.3"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6:26" ht="17.25" customHeight="1" x14ac:dyDescent="0.3"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6:26" ht="17.25" customHeight="1" x14ac:dyDescent="0.3"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  <row r="1001" spans="6:26" ht="17.25" customHeight="1" x14ac:dyDescent="0.3"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</row>
    <row r="1002" spans="6:26" ht="17.25" customHeight="1" x14ac:dyDescent="0.3"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</row>
    <row r="1003" spans="6:26" ht="17.25" customHeight="1" x14ac:dyDescent="0.3"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</row>
    <row r="1004" spans="6:26" ht="17.25" customHeight="1" x14ac:dyDescent="0.3"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</row>
    <row r="1005" spans="6:26" ht="17.25" customHeight="1" x14ac:dyDescent="0.3"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</row>
    <row r="1006" spans="6:26" ht="17.25" customHeight="1" x14ac:dyDescent="0.3"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</row>
    <row r="1007" spans="6:26" ht="17.25" customHeight="1" x14ac:dyDescent="0.3"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</row>
    <row r="1008" spans="6:26" ht="17.25" customHeight="1" x14ac:dyDescent="0.3"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</row>
    <row r="1009" spans="6:26" ht="17.25" customHeight="1" x14ac:dyDescent="0.3"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</row>
    <row r="1010" spans="6:26" ht="17.25" customHeight="1" x14ac:dyDescent="0.3"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</row>
    <row r="1011" spans="6:26" ht="17.25" customHeight="1" x14ac:dyDescent="0.3"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</row>
    <row r="1012" spans="6:26" ht="17.25" customHeight="1" x14ac:dyDescent="0.3"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</row>
    <row r="1013" spans="6:26" ht="17.25" customHeight="1" x14ac:dyDescent="0.3"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</row>
  </sheetData>
  <conditionalFormatting sqref="B1:B62 B68:B1048576">
    <cfRule type="containsText" dxfId="1" priority="5" operator="containsText" text="bonnereponse">
      <formula>NOT(ISERROR(SEARCH("bonnereponse",B1)))</formula>
    </cfRule>
  </conditionalFormatting>
  <conditionalFormatting sqref="B63:B67">
    <cfRule type="containsText" dxfId="0" priority="1" operator="containsText" text="bonnereponse">
      <formula>NOT(ISERROR(SEARCH("bonnereponse",B63)))</formula>
    </cfRule>
  </conditionalFormatting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8" sqref="C8"/>
    </sheetView>
  </sheetViews>
  <sheetFormatPr defaultColWidth="9.109375" defaultRowHeight="14.4" x14ac:dyDescent="0.3"/>
  <cols>
    <col min="1" max="1" width="10.6640625" style="1" customWidth="1"/>
    <col min="2" max="2" width="24.109375" style="1" customWidth="1"/>
    <col min="3" max="4" width="17.5546875" style="1" customWidth="1"/>
    <col min="5" max="5" width="21.44140625" style="1" customWidth="1"/>
    <col min="6" max="6" width="17.5546875" style="1" customWidth="1"/>
    <col min="7" max="16384" width="9.109375" style="1"/>
  </cols>
  <sheetData>
    <row r="1" spans="1:26" ht="15.6" x14ac:dyDescent="0.3">
      <c r="A1" s="13" t="s">
        <v>35</v>
      </c>
      <c r="B1" s="13" t="s">
        <v>36</v>
      </c>
      <c r="C1" s="13" t="s">
        <v>37</v>
      </c>
      <c r="D1" s="13" t="s">
        <v>38</v>
      </c>
      <c r="E1" s="13" t="s">
        <v>39</v>
      </c>
      <c r="F1" s="13" t="s">
        <v>40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.75" customHeight="1" x14ac:dyDescent="0.3">
      <c r="A2" s="2">
        <v>1</v>
      </c>
      <c r="B2" s="18" t="s">
        <v>369</v>
      </c>
      <c r="C2" s="17" t="s">
        <v>180</v>
      </c>
      <c r="D2" s="17" t="s">
        <v>143</v>
      </c>
      <c r="E2" s="40" t="s">
        <v>196</v>
      </c>
      <c r="F2" s="17" t="s">
        <v>41</v>
      </c>
      <c r="G2" s="2"/>
      <c r="H2" s="2"/>
      <c r="I2" s="2"/>
      <c r="J2" s="2"/>
      <c r="K2" s="2"/>
      <c r="L2" s="2"/>
      <c r="M2" s="2"/>
      <c r="N2" s="2"/>
      <c r="O2" s="17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1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1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CCoelho</dc:creator>
  <cp:lastModifiedBy>Chloé Laborde</cp:lastModifiedBy>
  <cp:lastPrinted>2019-06-04T11:53:28Z</cp:lastPrinted>
  <dcterms:created xsi:type="dcterms:W3CDTF">2019-05-17T16:08:17Z</dcterms:created>
  <dcterms:modified xsi:type="dcterms:W3CDTF">2019-07-08T14:59:11Z</dcterms:modified>
</cp:coreProperties>
</file>