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steph\Desktop\"/>
    </mc:Choice>
  </mc:AlternateContent>
  <xr:revisionPtr revIDLastSave="0" documentId="13_ncr:1_{0B1A862D-C383-4E41-B127-33BEF74CEAEA}" xr6:coauthVersionLast="45" xr6:coauthVersionMax="45" xr10:uidLastSave="{00000000-0000-0000-0000-000000000000}"/>
  <bookViews>
    <workbookView xWindow="-110" yWindow="-110" windowWidth="19420" windowHeight="10420" tabRatio="727" xr2:uid="{00000000-000D-0000-FFFF-FFFF00000000}"/>
  </bookViews>
  <sheets>
    <sheet name="survey" sheetId="1" r:id="rId1"/>
    <sheet name="choices" sheetId="2" r:id="rId2"/>
  </sheets>
  <definedNames>
    <definedName name="_xlnm._FilterDatabase" localSheetId="1" hidden="1">choices!$A$1:$C$1</definedName>
    <definedName name="_xlnm._FilterDatabase" localSheetId="0" hidden="1">survey!$A$1:$M$12</definedName>
    <definedName name="_xlnm.Print_Area" localSheetId="0">survey!#REF!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2" l="1"/>
  <c r="A34" i="2" s="1"/>
  <c r="A35" i="2" s="1"/>
  <c r="A36" i="2" s="1"/>
  <c r="A37" i="2" s="1"/>
  <c r="A38" i="2" s="1"/>
  <c r="A7" i="2"/>
  <c r="A8" i="2" s="1"/>
  <c r="A9" i="2" s="1"/>
  <c r="A10" i="2" s="1"/>
  <c r="A11" i="2" s="1"/>
  <c r="A13" i="2" s="1"/>
  <c r="A14" i="2" s="1"/>
  <c r="A15" i="2" s="1"/>
  <c r="A12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<sst xmlns="http://schemas.openxmlformats.org/spreadsheetml/2006/main" count="99" uniqueCount="88">
  <si>
    <t>list name</t>
  </si>
  <si>
    <t>name</t>
  </si>
  <si>
    <t>label</t>
  </si>
  <si>
    <t>type</t>
  </si>
  <si>
    <t>relevant</t>
  </si>
  <si>
    <t>calculation</t>
  </si>
  <si>
    <t>hint</t>
  </si>
  <si>
    <t>media::image</t>
  </si>
  <si>
    <t>constraint</t>
  </si>
  <si>
    <t>constraint message</t>
  </si>
  <si>
    <t>appearance</t>
  </si>
  <si>
    <t>required</t>
  </si>
  <si>
    <t>calculate</t>
  </si>
  <si>
    <t>No</t>
  </si>
  <si>
    <t>Yes</t>
  </si>
  <si>
    <t>begin group</t>
  </si>
  <si>
    <t>integer</t>
  </si>
  <si>
    <t>yes</t>
  </si>
  <si>
    <t>Other</t>
  </si>
  <si>
    <t>text</t>
  </si>
  <si>
    <t>end group</t>
  </si>
  <si>
    <t>field-list</t>
  </si>
  <si>
    <t>choice_filter</t>
  </si>
  <si>
    <t>select_one yes_no</t>
  </si>
  <si>
    <t>yes_no</t>
  </si>
  <si>
    <t>Beef</t>
  </si>
  <si>
    <t>Pork</t>
  </si>
  <si>
    <t>Cabbage</t>
  </si>
  <si>
    <t>Kale</t>
  </si>
  <si>
    <t>Spinach</t>
  </si>
  <si>
    <t>Lettuce</t>
  </si>
  <si>
    <t>Cucumber</t>
  </si>
  <si>
    <t>Bell pepper</t>
  </si>
  <si>
    <t>Tomato</t>
  </si>
  <si>
    <t>Broccoli</t>
  </si>
  <si>
    <t>Cauliflower</t>
  </si>
  <si>
    <t>Celery</t>
  </si>
  <si>
    <t>Carrot</t>
  </si>
  <si>
    <t>Radish</t>
  </si>
  <si>
    <t>Rutabaga/Turnip</t>
  </si>
  <si>
    <t>Sweet potato/Yam</t>
  </si>
  <si>
    <t>Corn</t>
  </si>
  <si>
    <t>Eggs</t>
  </si>
  <si>
    <t>Beet</t>
  </si>
  <si>
    <t>Zucchini</t>
  </si>
  <si>
    <t>end repeat</t>
  </si>
  <si>
    <t>begin repeat</t>
  </si>
  <si>
    <t>Frequency</t>
  </si>
  <si>
    <t>READ ALL MAIN CHOICES and select ALL relevant choices.</t>
  </si>
  <si>
    <t>repeat_count</t>
  </si>
  <si>
    <t>Cannot select "None", "889" and any other answer.</t>
  </si>
  <si>
    <t>columns-3</t>
  </si>
  <si>
    <t>tf_local_veg</t>
  </si>
  <si>
    <t>Beans</t>
  </si>
  <si>
    <t>Garlic</t>
  </si>
  <si>
    <t>Green onion</t>
  </si>
  <si>
    <t>Leek</t>
  </si>
  <si>
    <t>Rhubarb</t>
  </si>
  <si>
    <t>Onion</t>
  </si>
  <si>
    <t>Squash/pumpkin</t>
  </si>
  <si>
    <t>tf_local_meat</t>
  </si>
  <si>
    <t>Chicken</t>
  </si>
  <si>
    <t>Turkey</t>
  </si>
  <si>
    <t>Milk</t>
  </si>
  <si>
    <t>select_multiple tf_local_veg</t>
  </si>
  <si>
    <t>What type(s) of vegetables?</t>
  </si>
  <si>
    <t>not(selected(${tf_local_veg}, '0') and (count-selected(.)&gt;1)) and 
not(selected(${tf_local_veg}, '889') and (count-selected(.)&gt;1)) and 
not(selected(${tf_local_veg}, '999') and (count-selected(.)&gt;1))</t>
  </si>
  <si>
    <t>count-selected(${tf_local_veg})</t>
  </si>
  <si>
    <t>tf_local_veg_freq_group</t>
  </si>
  <si>
    <t>tf_local_veg_repeat</t>
  </si>
  <si>
    <t>tf_local_veg_name_calc</t>
  </si>
  <si>
    <t>jr:choice-name(selected-at(${tf_local_veg},(position(..)-1)),'${tf_local_veg}')</t>
  </si>
  <si>
    <t>tf_local_veg_name_missing</t>
  </si>
  <si>
    <t>Please enter the name of missing vegetables</t>
  </si>
  <si>
    <t>${tf_local_veg_name_calc}='Other'</t>
  </si>
  <si>
    <t>tf_local_veg_name_calc_2</t>
  </si>
  <si>
    <t>if(${tf_local_veg_name_calc}='Other',${tf_local_veg_name_missing},${tf_local_veg_name_calc})</t>
  </si>
  <si>
    <t>tf_local_veg_freq_group_end</t>
  </si>
  <si>
    <t>Approximately how often did you eat &lt;span style='color:green'&gt;${tf_local_veg_name_calc_2} &lt;/span&gt; in the last month?</t>
  </si>
  <si>
    <t>Did you eat vegetables from private/community garden or farm in the past month?</t>
  </si>
  <si>
    <t>tf_local_veg_yn</t>
  </si>
  <si>
    <t>${tf_local_veg_yn}=1</t>
  </si>
  <si>
    <t>Enter “889” for Don't know or Refused.</t>
  </si>
  <si>
    <t>trigger</t>
  </si>
  <si>
    <t>.&gt;=0 and .&lt;31 or .=889</t>
  </si>
  <si>
    <t>Mininum: 0; Maximum: 30</t>
  </si>
  <si>
    <t>${tf_local_veg}</t>
  </si>
  <si>
    <t>tf_local_veg_num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</si>
</sst>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</font>
    <font>
      <sz val="11"/>
      <color theme="1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 applyFont="1" applyAlignment="1"/>
    <xf numFmtId="0" fontId="3" fillId="0" borderId="2" xfId="0" applyFont="1" applyBorder="1" applyAlignment="1"/>
    <xf numFmtId="0" fontId="4" fillId="0" borderId="2" xfId="0" applyFont="1" applyBorder="1" applyAlignment="1"/>
    <xf numFmtId="0" fontId="4" fillId="0" borderId="2" xfId="0" applyFont="1" applyFill="1" applyBorder="1" applyAlignment="1"/>
    <xf numFmtId="0" fontId="3" fillId="0" borderId="2" xfId="0" applyFont="1" applyFill="1" applyBorder="1" applyAlignment="1"/>
    <xf numFmtId="0" fontId="4" fillId="0" borderId="2" xfId="0" applyFont="1" applyBorder="1" applyAlignment="1">
      <alignment vertical="center"/>
    </xf>
    <xf numFmtId="0" fontId="4" fillId="0" borderId="1" xfId="0" applyFont="1" applyFill="1" applyBorder="1" applyAlignment="1"/>
    <xf numFmtId="0" fontId="4" fillId="0" borderId="2" xfId="0" applyFont="1" applyBorder="1"/>
    <xf numFmtId="0" fontId="3" fillId="0" borderId="2" xfId="0" applyFont="1" applyBorder="1"/>
    <xf numFmtId="0" fontId="3" fillId="3" borderId="2" xfId="0" applyFont="1" applyFill="1" applyBorder="1"/>
    <xf numFmtId="0" fontId="3" fillId="0" borderId="2" xfId="0" applyFont="1" applyBorder="1" applyAlignment="1">
      <alignment wrapText="1"/>
    </xf>
    <xf numFmtId="0" fontId="4" fillId="0" borderId="1" xfId="0" applyFont="1" applyFill="1" applyBorder="1"/>
    <xf numFmtId="0" fontId="4" fillId="0" borderId="0" xfId="0" applyFont="1" applyFill="1" applyAlignment="1"/>
    <xf numFmtId="0" fontId="4" fillId="0" borderId="0" xfId="0" applyFont="1" applyFill="1"/>
    <xf numFmtId="0" fontId="4" fillId="2" borderId="2" xfId="0" applyFont="1" applyFill="1" applyBorder="1"/>
    <xf numFmtId="0" fontId="4" fillId="0" borderId="0" xfId="0" applyFont="1"/>
    <xf numFmtId="0" fontId="4" fillId="0" borderId="1" xfId="0" applyFont="1" applyBorder="1"/>
    <xf numFmtId="0" fontId="3" fillId="3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4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/>
    <xf numFmtId="0" fontId="4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2" fillId="0" borderId="0" xfId="0" applyFont="1"/>
    <xf numFmtId="0" fontId="6" fillId="0" borderId="0" xfId="0" applyFont="1"/>
    <xf numFmtId="0" fontId="4" fillId="0" borderId="1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zoomScale="70" zoomScaleNormal="70" workbookViewId="0">
      <pane xSplit="2" ySplit="1" topLeftCell="C2" activePane="bottomRight" state="frozen"/>
      <selection activeCell="A162" sqref="A162"/>
      <selection pane="topRight" activeCell="A162" sqref="A162"/>
      <selection pane="bottomLeft" activeCell="A162" sqref="A162"/>
      <selection pane="bottomRight" activeCell="E10" sqref="E10"/>
    </sheetView>
  </sheetViews>
  <sheetFormatPr defaultColWidth="12.58203125" defaultRowHeight="15" customHeight="1" x14ac:dyDescent="0.35"/>
  <cols>
    <col min="1" max="1" width="40.25" style="2" bestFit="1" customWidth="1"/>
    <col min="2" max="2" width="27.1640625" style="2" customWidth="1"/>
    <col min="3" max="3" width="54.33203125" style="2" customWidth="1"/>
    <col min="4" max="4" width="32.6640625" style="1" customWidth="1"/>
    <col min="5" max="5" width="7.6640625" style="2" customWidth="1"/>
    <col min="6" max="6" width="21.58203125" style="2" customWidth="1"/>
    <col min="7" max="7" width="10.9140625" style="3" customWidth="1"/>
    <col min="8" max="8" width="32.1640625" style="2" customWidth="1"/>
    <col min="9" max="9" width="35.08203125" style="2" customWidth="1"/>
    <col min="10" max="11" width="10.5" style="2" customWidth="1"/>
    <col min="12" max="12" width="32.9140625" style="2" customWidth="1"/>
    <col min="13" max="16384" width="12.58203125" style="2"/>
  </cols>
  <sheetData>
    <row r="1" spans="1:14" ht="15.5" x14ac:dyDescent="0.35">
      <c r="A1" s="1" t="s">
        <v>3</v>
      </c>
      <c r="B1" s="1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4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22</v>
      </c>
      <c r="M1" s="8" t="s">
        <v>49</v>
      </c>
      <c r="N1" s="2" t="s">
        <v>83</v>
      </c>
    </row>
    <row r="2" spans="1:14" s="14" customFormat="1" ht="15.5" x14ac:dyDescent="0.35">
      <c r="C2" s="27"/>
      <c r="D2" s="28"/>
    </row>
    <row r="3" spans="1:14" s="7" customFormat="1" ht="31" x14ac:dyDescent="0.35">
      <c r="A3" s="7" t="s">
        <v>23</v>
      </c>
      <c r="B3" s="7" t="s">
        <v>80</v>
      </c>
      <c r="C3" s="18" t="s">
        <v>79</v>
      </c>
      <c r="D3" s="8"/>
      <c r="F3" s="5"/>
      <c r="K3" s="7" t="s">
        <v>17</v>
      </c>
    </row>
    <row r="4" spans="1:14" s="7" customFormat="1" ht="15.5" x14ac:dyDescent="0.35">
      <c r="A4" s="7" t="s">
        <v>64</v>
      </c>
      <c r="B4" s="7" t="s">
        <v>52</v>
      </c>
      <c r="C4" s="18" t="s">
        <v>65</v>
      </c>
      <c r="D4" s="8" t="s">
        <v>81</v>
      </c>
      <c r="F4" s="5" t="s">
        <v>48</v>
      </c>
      <c r="H4" s="7" t="s">
        <v>66</v>
      </c>
      <c r="I4" s="7" t="s">
        <v>50</v>
      </c>
      <c r="J4" s="7" t="s">
        <v>51</v>
      </c>
      <c r="K4" s="7" t="s">
        <v>17</v>
      </c>
    </row>
    <row r="5" spans="1:14" s="9" customFormat="1" x14ac:dyDescent="0.3">
      <c r="A5" s="9" t="s">
        <v>15</v>
      </c>
      <c r="B5" s="9" t="s">
        <v>68</v>
      </c>
      <c r="C5" s="17" t="s">
        <v>47</v>
      </c>
      <c r="D5" s="9" t="s">
        <v>81</v>
      </c>
    </row>
    <row r="6" spans="1:14" s="8" customFormat="1" ht="15.5" x14ac:dyDescent="0.35">
      <c r="A6" s="8" t="s">
        <v>46</v>
      </c>
      <c r="B6" s="8" t="s">
        <v>69</v>
      </c>
      <c r="C6" s="22"/>
      <c r="D6" s="19"/>
      <c r="E6" s="29"/>
      <c r="J6" s="8" t="s">
        <v>21</v>
      </c>
      <c r="M6" s="7" t="s">
        <v>67</v>
      </c>
    </row>
    <row r="7" spans="1:14" s="8" customFormat="1" ht="15.5" x14ac:dyDescent="0.35">
      <c r="A7" s="19" t="s">
        <v>12</v>
      </c>
      <c r="B7" s="19" t="s">
        <v>70</v>
      </c>
      <c r="C7" s="22"/>
      <c r="D7" s="19"/>
      <c r="E7" s="19" t="s">
        <v>71</v>
      </c>
      <c r="H7" s="30"/>
    </row>
    <row r="8" spans="1:14" s="7" customFormat="1" ht="15.5" x14ac:dyDescent="0.35">
      <c r="A8" s="19" t="s">
        <v>19</v>
      </c>
      <c r="B8" s="7" t="s">
        <v>72</v>
      </c>
      <c r="C8" s="20" t="s">
        <v>73</v>
      </c>
      <c r="D8" s="21" t="s">
        <v>74</v>
      </c>
      <c r="E8" s="15"/>
      <c r="K8" s="7" t="s">
        <v>17</v>
      </c>
    </row>
    <row r="9" spans="1:14" s="7" customFormat="1" ht="15.5" x14ac:dyDescent="0.35">
      <c r="A9" s="19" t="s">
        <v>12</v>
      </c>
      <c r="B9" s="7" t="s">
        <v>75</v>
      </c>
      <c r="C9" s="20"/>
      <c r="D9" s="21"/>
      <c r="E9" s="15" t="s">
        <v>76</v>
      </c>
    </row>
    <row r="10" spans="1:14" s="7" customFormat="1" ht="46.5" x14ac:dyDescent="0.35">
      <c r="A10" s="19" t="s">
        <v>16</v>
      </c>
      <c r="B10" s="7" t="s">
        <v>87</v>
      </c>
      <c r="C10" s="20" t="s">
        <v>78</v>
      </c>
      <c r="D10" s="21"/>
      <c r="E10" s="15"/>
      <c r="F10" s="18" t="s">
        <v>82</v>
      </c>
      <c r="H10" s="7" t="s">
        <v>84</v>
      </c>
      <c r="I10" s="7" t="s">
        <v>85</v>
      </c>
      <c r="K10" s="7" t="s">
        <v>17</v>
      </c>
      <c r="N10" s="7" t="s">
        <v>86</v>
      </c>
    </row>
    <row r="11" spans="1:14" s="8" customFormat="1" x14ac:dyDescent="0.3">
      <c r="A11" s="8" t="s">
        <v>45</v>
      </c>
      <c r="C11" s="10"/>
    </row>
    <row r="12" spans="1:14" s="9" customFormat="1" x14ac:dyDescent="0.3">
      <c r="A12" s="9" t="s">
        <v>20</v>
      </c>
      <c r="B12" s="9" t="s">
        <v>77</v>
      </c>
      <c r="C12" s="17"/>
    </row>
  </sheetData>
  <autoFilter ref="A1:M12" xr:uid="{9A36A272-E9D0-4D09-AFB3-7EEB62DC6642}"/>
  <phoneticPr fontId="2" type="noConversion"/>
  <conditionalFormatting sqref="C1 C13:C1048576">
    <cfRule type="containsText" dxfId="14" priority="216" operator="containsText" text="# of">
      <formula>NOT(ISERROR(SEARCH("# of",C1)))</formula>
    </cfRule>
  </conditionalFormatting>
  <conditionalFormatting sqref="A1 A13:A1048576">
    <cfRule type="containsText" dxfId="13" priority="192" operator="containsText" text="yes_no">
      <formula>NOT(ISERROR(SEARCH("yes_no",A1)))</formula>
    </cfRule>
  </conditionalFormatting>
  <conditionalFormatting sqref="C4:C12">
    <cfRule type="containsText" dxfId="12" priority="188" operator="containsText" text="TFQ">
      <formula>NOT(ISERROR(SEARCH("TFQ",C4)))</formula>
    </cfRule>
  </conditionalFormatting>
  <conditionalFormatting sqref="C2">
    <cfRule type="containsText" dxfId="11" priority="77" operator="containsText" text="TFQ">
      <formula>NOT(ISERROR(SEARCH("TFQ",C2)))</formula>
    </cfRule>
  </conditionalFormatting>
  <conditionalFormatting sqref="C2">
    <cfRule type="containsText" dxfId="10" priority="76" operator="containsText" text="TFQ">
      <formula>NOT(ISERROR(SEARCH("TFQ",C2)))</formula>
    </cfRule>
  </conditionalFormatting>
  <conditionalFormatting sqref="C2">
    <cfRule type="containsText" dxfId="9" priority="75" operator="containsText" text="TFQ">
      <formula>NOT(ISERROR(SEARCH("TFQ",C2)))</formula>
    </cfRule>
  </conditionalFormatting>
  <conditionalFormatting sqref="C2">
    <cfRule type="containsText" dxfId="8" priority="74" operator="containsText" text="TFQ">
      <formula>NOT(ISERROR(SEARCH("TFQ",C2)))</formula>
    </cfRule>
  </conditionalFormatting>
  <conditionalFormatting sqref="C3">
    <cfRule type="containsText" dxfId="7" priority="71" operator="containsText" text="TFQ">
      <formula>NOT(ISERROR(SEARCH("TFQ",C3)))</formula>
    </cfRule>
  </conditionalFormatting>
  <conditionalFormatting sqref="C3">
    <cfRule type="containsText" dxfId="6" priority="70" operator="containsText" text="TFQ">
      <formula>NOT(ISERROR(SEARCH("TFQ",C3)))</formula>
    </cfRule>
  </conditionalFormatting>
  <conditionalFormatting sqref="C6:C7">
    <cfRule type="containsText" dxfId="5" priority="40" operator="containsText" text="TFQ">
      <formula>NOT(ISERROR(SEARCH("TFQ",C6)))</formula>
    </cfRule>
  </conditionalFormatting>
  <conditionalFormatting sqref="C11 C5">
    <cfRule type="containsText" dxfId="4" priority="41" operator="containsText" text="TFQ">
      <formula>NOT(ISERROR(SEARCH("TFQ",C5)))</formula>
    </cfRule>
  </conditionalFormatting>
  <conditionalFormatting sqref="C12">
    <cfRule type="containsText" dxfId="3" priority="42" operator="containsText" text="TFQ">
      <formula>NOT(ISERROR(SEARCH("TFQ",C12)))</formula>
    </cfRule>
  </conditionalFormatting>
  <conditionalFormatting sqref="C4">
    <cfRule type="containsText" dxfId="2" priority="35" operator="containsText" text="TFQ">
      <formula>NOT(ISERROR(SEARCH("TFQ",C4)))</formula>
    </cfRule>
  </conditionalFormatting>
  <conditionalFormatting sqref="C8:C10">
    <cfRule type="containsText" dxfId="1" priority="34" operator="containsText" text="TFQ">
      <formula>NOT(ISERROR(SEARCH("TFQ",C8)))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"/>
  <sheetViews>
    <sheetView workbookViewId="0">
      <selection activeCell="B7" sqref="B7"/>
    </sheetView>
  </sheetViews>
  <sheetFormatPr defaultColWidth="12.58203125" defaultRowHeight="15" customHeight="1" x14ac:dyDescent="0.35"/>
  <cols>
    <col min="1" max="1" width="22.58203125" style="6" bestFit="1" customWidth="1"/>
    <col min="2" max="2" width="13.83203125" style="6" customWidth="1"/>
    <col min="3" max="3" width="43.83203125" style="6" customWidth="1"/>
    <col min="4" max="21" width="10" style="12" customWidth="1"/>
    <col min="22" max="16384" width="12.58203125" style="12"/>
  </cols>
  <sheetData>
    <row r="1" spans="1:21" s="26" customFormat="1" x14ac:dyDescent="0.3">
      <c r="A1" s="23" t="s">
        <v>0</v>
      </c>
      <c r="B1" s="23" t="s">
        <v>1</v>
      </c>
      <c r="C1" s="24" t="s">
        <v>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5.5" x14ac:dyDescent="0.35">
      <c r="A2" s="11" t="s">
        <v>24</v>
      </c>
      <c r="B2" s="11">
        <v>0</v>
      </c>
      <c r="C2" s="31" t="s">
        <v>13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15.5" x14ac:dyDescent="0.35">
      <c r="A3" s="11" t="s">
        <v>24</v>
      </c>
      <c r="B3" s="11">
        <v>1</v>
      </c>
      <c r="C3" s="31" t="s">
        <v>14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5.5" x14ac:dyDescent="0.35">
      <c r="A4" s="11" t="s">
        <v>24</v>
      </c>
      <c r="B4" s="11">
        <v>889</v>
      </c>
      <c r="C4" s="31">
        <v>889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26" customFormat="1" x14ac:dyDescent="0.3">
      <c r="A5" s="23"/>
      <c r="B5" s="23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s="15" customFormat="1" ht="15" customHeight="1" x14ac:dyDescent="0.35">
      <c r="A6" s="16" t="s">
        <v>52</v>
      </c>
      <c r="B6" s="16">
        <v>1</v>
      </c>
      <c r="C6" s="16" t="s">
        <v>53</v>
      </c>
    </row>
    <row r="7" spans="1:21" s="15" customFormat="1" ht="15" customHeight="1" x14ac:dyDescent="0.35">
      <c r="A7" s="16" t="str">
        <f>A6</f>
        <v>tf_local_veg</v>
      </c>
      <c r="B7" s="16">
        <v>2</v>
      </c>
      <c r="C7" s="16" t="s">
        <v>43</v>
      </c>
    </row>
    <row r="8" spans="1:21" s="15" customFormat="1" ht="15" customHeight="1" x14ac:dyDescent="0.35">
      <c r="A8" s="16" t="str">
        <f>A7</f>
        <v>tf_local_veg</v>
      </c>
      <c r="B8" s="16">
        <v>3</v>
      </c>
      <c r="C8" s="16" t="s">
        <v>32</v>
      </c>
    </row>
    <row r="9" spans="1:21" s="15" customFormat="1" ht="15" customHeight="1" x14ac:dyDescent="0.35">
      <c r="A9" s="16" t="str">
        <f>A8</f>
        <v>tf_local_veg</v>
      </c>
      <c r="B9" s="16">
        <v>4</v>
      </c>
      <c r="C9" s="16" t="s">
        <v>34</v>
      </c>
    </row>
    <row r="10" spans="1:21" s="15" customFormat="1" ht="15" customHeight="1" x14ac:dyDescent="0.35">
      <c r="A10" s="16" t="str">
        <f>A9</f>
        <v>tf_local_veg</v>
      </c>
      <c r="B10" s="16">
        <v>5</v>
      </c>
      <c r="C10" s="16" t="s">
        <v>27</v>
      </c>
    </row>
    <row r="11" spans="1:21" s="15" customFormat="1" ht="15" customHeight="1" x14ac:dyDescent="0.35">
      <c r="A11" s="16" t="str">
        <f>A10</f>
        <v>tf_local_veg</v>
      </c>
      <c r="B11" s="16">
        <v>6</v>
      </c>
      <c r="C11" s="16" t="s">
        <v>37</v>
      </c>
    </row>
    <row r="12" spans="1:21" s="15" customFormat="1" ht="15" customHeight="1" x14ac:dyDescent="0.35">
      <c r="A12" s="16" t="str">
        <f>A15</f>
        <v>tf_local_veg</v>
      </c>
      <c r="B12" s="16">
        <v>7</v>
      </c>
      <c r="C12" s="16" t="s">
        <v>35</v>
      </c>
    </row>
    <row r="13" spans="1:21" s="15" customFormat="1" ht="15" customHeight="1" x14ac:dyDescent="0.35">
      <c r="A13" s="16" t="str">
        <f>A11</f>
        <v>tf_local_veg</v>
      </c>
      <c r="B13" s="16">
        <v>8</v>
      </c>
      <c r="C13" s="16" t="s">
        <v>36</v>
      </c>
    </row>
    <row r="14" spans="1:21" s="15" customFormat="1" ht="15" customHeight="1" x14ac:dyDescent="0.35">
      <c r="A14" s="16" t="str">
        <f>A13</f>
        <v>tf_local_veg</v>
      </c>
      <c r="B14" s="16">
        <v>9</v>
      </c>
      <c r="C14" s="16" t="s">
        <v>41</v>
      </c>
    </row>
    <row r="15" spans="1:21" s="15" customFormat="1" ht="15" customHeight="1" x14ac:dyDescent="0.35">
      <c r="A15" s="16" t="str">
        <f>A14</f>
        <v>tf_local_veg</v>
      </c>
      <c r="B15" s="16">
        <v>10</v>
      </c>
      <c r="C15" s="16" t="s">
        <v>31</v>
      </c>
    </row>
    <row r="16" spans="1:21" s="15" customFormat="1" ht="15" customHeight="1" x14ac:dyDescent="0.35">
      <c r="A16" s="16" t="str">
        <f>A12</f>
        <v>tf_local_veg</v>
      </c>
      <c r="B16" s="16">
        <v>11</v>
      </c>
      <c r="C16" s="16" t="s">
        <v>54</v>
      </c>
    </row>
    <row r="17" spans="1:3" s="15" customFormat="1" ht="15" customHeight="1" x14ac:dyDescent="0.35">
      <c r="A17" s="16" t="str">
        <f t="shared" ref="A17:A30" si="0">A16</f>
        <v>tf_local_veg</v>
      </c>
      <c r="B17" s="16">
        <v>12</v>
      </c>
      <c r="C17" s="16" t="s">
        <v>55</v>
      </c>
    </row>
    <row r="18" spans="1:3" s="15" customFormat="1" ht="15" customHeight="1" x14ac:dyDescent="0.35">
      <c r="A18" s="16" t="str">
        <f t="shared" si="0"/>
        <v>tf_local_veg</v>
      </c>
      <c r="B18" s="16">
        <v>13</v>
      </c>
      <c r="C18" s="16" t="s">
        <v>28</v>
      </c>
    </row>
    <row r="19" spans="1:3" s="15" customFormat="1" ht="15" customHeight="1" x14ac:dyDescent="0.35">
      <c r="A19" s="16" t="str">
        <f t="shared" si="0"/>
        <v>tf_local_veg</v>
      </c>
      <c r="B19" s="16">
        <v>14</v>
      </c>
      <c r="C19" s="16" t="s">
        <v>56</v>
      </c>
    </row>
    <row r="20" spans="1:3" s="15" customFormat="1" ht="15" customHeight="1" x14ac:dyDescent="0.35">
      <c r="A20" s="16" t="str">
        <f t="shared" si="0"/>
        <v>tf_local_veg</v>
      </c>
      <c r="B20" s="16">
        <v>15</v>
      </c>
      <c r="C20" s="16" t="s">
        <v>30</v>
      </c>
    </row>
    <row r="21" spans="1:3" s="15" customFormat="1" ht="15" customHeight="1" x14ac:dyDescent="0.35">
      <c r="A21" s="16" t="str">
        <f t="shared" si="0"/>
        <v>tf_local_veg</v>
      </c>
      <c r="B21" s="16">
        <v>16</v>
      </c>
      <c r="C21" s="16" t="s">
        <v>38</v>
      </c>
    </row>
    <row r="22" spans="1:3" s="15" customFormat="1" ht="15.5" customHeight="1" x14ac:dyDescent="0.35">
      <c r="A22" s="16" t="str">
        <f t="shared" si="0"/>
        <v>tf_local_veg</v>
      </c>
      <c r="B22" s="16">
        <v>17</v>
      </c>
      <c r="C22" s="16" t="s">
        <v>57</v>
      </c>
    </row>
    <row r="23" spans="1:3" s="15" customFormat="1" ht="15" customHeight="1" x14ac:dyDescent="0.35">
      <c r="A23" s="16" t="str">
        <f t="shared" si="0"/>
        <v>tf_local_veg</v>
      </c>
      <c r="B23" s="16">
        <v>18</v>
      </c>
      <c r="C23" s="16" t="s">
        <v>39</v>
      </c>
    </row>
    <row r="24" spans="1:3" s="15" customFormat="1" ht="15" customHeight="1" x14ac:dyDescent="0.35">
      <c r="A24" s="16" t="str">
        <f t="shared" si="0"/>
        <v>tf_local_veg</v>
      </c>
      <c r="B24" s="16">
        <v>19</v>
      </c>
      <c r="C24" s="16" t="s">
        <v>29</v>
      </c>
    </row>
    <row r="25" spans="1:3" s="15" customFormat="1" ht="15" customHeight="1" x14ac:dyDescent="0.35">
      <c r="A25" s="16" t="str">
        <f t="shared" si="0"/>
        <v>tf_local_veg</v>
      </c>
      <c r="B25" s="16">
        <v>20</v>
      </c>
      <c r="C25" s="16" t="s">
        <v>40</v>
      </c>
    </row>
    <row r="26" spans="1:3" s="15" customFormat="1" ht="15" customHeight="1" x14ac:dyDescent="0.35">
      <c r="A26" s="16" t="str">
        <f t="shared" si="0"/>
        <v>tf_local_veg</v>
      </c>
      <c r="B26" s="16">
        <v>21</v>
      </c>
      <c r="C26" s="16" t="s">
        <v>58</v>
      </c>
    </row>
    <row r="27" spans="1:3" s="15" customFormat="1" ht="15" customHeight="1" x14ac:dyDescent="0.35">
      <c r="A27" s="16" t="str">
        <f t="shared" si="0"/>
        <v>tf_local_veg</v>
      </c>
      <c r="B27" s="16">
        <v>22</v>
      </c>
      <c r="C27" s="16" t="s">
        <v>59</v>
      </c>
    </row>
    <row r="28" spans="1:3" s="15" customFormat="1" ht="15" customHeight="1" x14ac:dyDescent="0.35">
      <c r="A28" s="16" t="str">
        <f t="shared" si="0"/>
        <v>tf_local_veg</v>
      </c>
      <c r="B28" s="16">
        <v>23</v>
      </c>
      <c r="C28" s="16" t="s">
        <v>33</v>
      </c>
    </row>
    <row r="29" spans="1:3" s="15" customFormat="1" ht="15" customHeight="1" x14ac:dyDescent="0.35">
      <c r="A29" s="16" t="str">
        <f t="shared" si="0"/>
        <v>tf_local_veg</v>
      </c>
      <c r="B29" s="16">
        <v>24</v>
      </c>
      <c r="C29" s="16" t="s">
        <v>44</v>
      </c>
    </row>
    <row r="30" spans="1:3" s="15" customFormat="1" ht="15" customHeight="1" x14ac:dyDescent="0.35">
      <c r="A30" s="16" t="str">
        <f t="shared" si="0"/>
        <v>tf_local_veg</v>
      </c>
      <c r="B30" s="16">
        <v>777</v>
      </c>
      <c r="C30" s="16" t="s">
        <v>18</v>
      </c>
    </row>
    <row r="31" spans="1:3" s="15" customFormat="1" ht="15" customHeight="1" x14ac:dyDescent="0.35">
      <c r="A31" s="16"/>
      <c r="B31" s="16"/>
      <c r="C31" s="16"/>
    </row>
    <row r="32" spans="1:3" s="15" customFormat="1" ht="15" customHeight="1" x14ac:dyDescent="0.35">
      <c r="A32" s="16" t="s">
        <v>60</v>
      </c>
      <c r="B32" s="16">
        <v>1</v>
      </c>
      <c r="C32" s="16" t="s">
        <v>25</v>
      </c>
    </row>
    <row r="33" spans="1:3" s="15" customFormat="1" ht="15" customHeight="1" x14ac:dyDescent="0.35">
      <c r="A33" s="16" t="str">
        <f t="shared" ref="A33:A38" si="1">A32</f>
        <v>tf_local_meat</v>
      </c>
      <c r="B33" s="16">
        <v>2</v>
      </c>
      <c r="C33" s="16" t="s">
        <v>61</v>
      </c>
    </row>
    <row r="34" spans="1:3" s="15" customFormat="1" ht="15" customHeight="1" x14ac:dyDescent="0.35">
      <c r="A34" s="16" t="str">
        <f t="shared" si="1"/>
        <v>tf_local_meat</v>
      </c>
      <c r="B34" s="16">
        <v>3</v>
      </c>
      <c r="C34" s="16" t="s">
        <v>26</v>
      </c>
    </row>
    <row r="35" spans="1:3" s="15" customFormat="1" ht="15" customHeight="1" x14ac:dyDescent="0.35">
      <c r="A35" s="16" t="str">
        <f t="shared" si="1"/>
        <v>tf_local_meat</v>
      </c>
      <c r="B35" s="16">
        <v>4</v>
      </c>
      <c r="C35" s="16" t="s">
        <v>62</v>
      </c>
    </row>
    <row r="36" spans="1:3" s="15" customFormat="1" ht="15" customHeight="1" x14ac:dyDescent="0.35">
      <c r="A36" s="16" t="str">
        <f t="shared" si="1"/>
        <v>tf_local_meat</v>
      </c>
      <c r="B36" s="16">
        <v>5</v>
      </c>
      <c r="C36" s="16" t="s">
        <v>42</v>
      </c>
    </row>
    <row r="37" spans="1:3" s="15" customFormat="1" ht="15" customHeight="1" x14ac:dyDescent="0.35">
      <c r="A37" s="16" t="str">
        <f t="shared" si="1"/>
        <v>tf_local_meat</v>
      </c>
      <c r="B37" s="16">
        <v>6</v>
      </c>
      <c r="C37" s="16" t="s">
        <v>63</v>
      </c>
    </row>
    <row r="38" spans="1:3" s="15" customFormat="1" ht="15" customHeight="1" x14ac:dyDescent="0.35">
      <c r="A38" s="16" t="str">
        <f t="shared" si="1"/>
        <v>tf_local_meat</v>
      </c>
      <c r="B38" s="16">
        <v>777</v>
      </c>
      <c r="C38" s="16" t="s">
        <v>18</v>
      </c>
    </row>
  </sheetData>
  <autoFilter ref="A1:C1" xr:uid="{D4568C21-E290-4787-8FA9-0F4E2BB6DC07}"/>
  <phoneticPr fontId="2" type="noConversion"/>
  <conditionalFormatting sqref="C1:C5 C39:C1048576">
    <cfRule type="containsText" dxfId="0" priority="183" operator="containsText" text="Don't know">
      <formula>NOT(ISERROR(SEARCH("Don't know",C1)))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survey</vt:lpstr>
      <vt:lpstr>choices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</dc:creator>
  <cp:lastModifiedBy>Stéphane Decelles</cp:lastModifiedBy>
  <cp:lastPrinted>2020-12-14T17:24:30Z</cp:lastPrinted>
  <dcterms:created xsi:type="dcterms:W3CDTF">2017-08-30T17:38:03Z</dcterms:created>
  <dcterms:modified xsi:type="dcterms:W3CDTF">2021-05-04T17:20:21Z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c3d99f40-fb32-48ab-ba95-883eceef51fd</vt:lpwstr>
  </property>
</Properties>
</file>