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FAL\Desktop\SUFAL SSP\"/>
    </mc:Choice>
  </mc:AlternateContent>
  <xr:revisionPtr revIDLastSave="0" documentId="13_ncr:1_{5EF45AF3-2B08-483A-9B84-B9993F599A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choices!$A$1:$G$2078</definedName>
    <definedName name="_xlnm._FilterDatabase" localSheetId="0" hidden="1">survey!$A$1:$AC$210</definedName>
    <definedName name="LIST">choices!#REF!</definedName>
  </definedNames>
  <calcPr calcId="191029"/>
</workbook>
</file>

<file path=xl/calcChain.xml><?xml version="1.0" encoding="utf-8"?>
<calcChain xmlns="http://schemas.openxmlformats.org/spreadsheetml/2006/main">
  <c r="C17" i="2" l="1"/>
  <c r="C18" i="2"/>
  <c r="D911" i="2" l="1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H125" i="1" l="1"/>
  <c r="B215" i="2" l="1"/>
  <c r="B216" i="2"/>
  <c r="B204" i="2"/>
  <c r="B138" i="2" l="1"/>
  <c r="D130" i="2"/>
  <c r="D131" i="2"/>
  <c r="D132" i="2"/>
  <c r="D133" i="2"/>
  <c r="D134" i="2"/>
  <c r="D129" i="2"/>
  <c r="B258" i="2" l="1"/>
  <c r="B257" i="2"/>
  <c r="B252" i="2"/>
  <c r="B251" i="2"/>
  <c r="B250" i="2"/>
  <c r="B249" i="2"/>
  <c r="B248" i="2"/>
  <c r="B137" i="2"/>
  <c r="B136" i="2"/>
  <c r="B135" i="2"/>
  <c r="B125" i="2"/>
  <c r="B214" i="2"/>
  <c r="B213" i="2"/>
  <c r="B212" i="2"/>
  <c r="B209" i="2"/>
  <c r="B208" i="2"/>
  <c r="B206" i="2"/>
  <c r="B203" i="2"/>
  <c r="B202" i="2"/>
  <c r="B201" i="2"/>
  <c r="B200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B182" i="2"/>
  <c r="B181" i="2"/>
  <c r="E181" i="2" s="1"/>
  <c r="B180" i="2"/>
  <c r="E180" i="2" s="1"/>
  <c r="B179" i="2"/>
  <c r="E179" i="2" s="1"/>
  <c r="B178" i="2"/>
  <c r="E178" i="2" s="1"/>
  <c r="B177" i="2"/>
  <c r="E177" i="2" s="1"/>
  <c r="E176" i="2"/>
  <c r="B175" i="2"/>
  <c r="E175" i="2" s="1"/>
  <c r="B174" i="2"/>
  <c r="E174" i="2" s="1"/>
  <c r="B173" i="2"/>
  <c r="E173" i="2" s="1"/>
  <c r="B172" i="2"/>
  <c r="E172" i="2" s="1"/>
  <c r="E171" i="2"/>
  <c r="B170" i="2"/>
  <c r="E170" i="2" s="1"/>
  <c r="B169" i="2"/>
  <c r="E169" i="2" s="1"/>
  <c r="B168" i="2"/>
  <c r="E168" i="2" s="1"/>
  <c r="B167" i="2"/>
  <c r="E167" i="2" s="1"/>
  <c r="B166" i="2"/>
  <c r="E166" i="2" s="1"/>
  <c r="B165" i="2"/>
  <c r="E165" i="2" s="1"/>
  <c r="B164" i="2"/>
  <c r="E164" i="2" s="1"/>
  <c r="B163" i="2"/>
  <c r="E163" i="2" s="1"/>
</calcChain>
</file>

<file path=xl/sharedStrings.xml><?xml version="1.0" encoding="utf-8"?>
<sst xmlns="http://schemas.openxmlformats.org/spreadsheetml/2006/main" count="5635" uniqueCount="2797">
  <si>
    <t>type</t>
  </si>
  <si>
    <t>list_name</t>
  </si>
  <si>
    <t>name</t>
  </si>
  <si>
    <t>required</t>
  </si>
  <si>
    <t>relevant</t>
  </si>
  <si>
    <t>appearance</t>
  </si>
  <si>
    <t>hint</t>
  </si>
  <si>
    <t>choice_filter</t>
  </si>
  <si>
    <t>constraint</t>
  </si>
  <si>
    <t>constraint message</t>
  </si>
  <si>
    <t>date</t>
  </si>
  <si>
    <t>dcollection</t>
  </si>
  <si>
    <t>cust_filter</t>
  </si>
  <si>
    <t>image</t>
  </si>
  <si>
    <t>yes_no</t>
  </si>
  <si>
    <t>yes</t>
  </si>
  <si>
    <t>Yes</t>
  </si>
  <si>
    <t>no</t>
  </si>
  <si>
    <t>No</t>
  </si>
  <si>
    <t>text</t>
  </si>
  <si>
    <t>integer</t>
  </si>
  <si>
    <t>select_one slopes</t>
  </si>
  <si>
    <t>select_one soils</t>
  </si>
  <si>
    <t>select_one elevations</t>
  </si>
  <si>
    <t>select_one topographies</t>
  </si>
  <si>
    <t>select_one aspects</t>
  </si>
  <si>
    <t>select_one landcoverclass</t>
  </si>
  <si>
    <t>tlandcoverclass</t>
  </si>
  <si>
    <t>begin repeat</t>
  </si>
  <si>
    <t>field-list</t>
  </si>
  <si>
    <t>end repeat</t>
  </si>
  <si>
    <t>begin group</t>
  </si>
  <si>
    <t>geopoint</t>
  </si>
  <si>
    <t>Salna</t>
  </si>
  <si>
    <t>slopes</t>
  </si>
  <si>
    <t>flat</t>
  </si>
  <si>
    <t>gentle</t>
  </si>
  <si>
    <t>rolling</t>
  </si>
  <si>
    <t>hilly</t>
  </si>
  <si>
    <t>steep</t>
  </si>
  <si>
    <t>aspects</t>
  </si>
  <si>
    <t>north</t>
  </si>
  <si>
    <t>northeast</t>
  </si>
  <si>
    <t>east</t>
  </si>
  <si>
    <t>southeast</t>
  </si>
  <si>
    <t>south</t>
  </si>
  <si>
    <t>southwest</t>
  </si>
  <si>
    <t>west</t>
  </si>
  <si>
    <t>northwest</t>
  </si>
  <si>
    <t>topographies</t>
  </si>
  <si>
    <t>crest</t>
  </si>
  <si>
    <t>upper</t>
  </si>
  <si>
    <t>middle</t>
  </si>
  <si>
    <t>lower</t>
  </si>
  <si>
    <t>toe</t>
  </si>
  <si>
    <t>depression</t>
  </si>
  <si>
    <t>elevations</t>
  </si>
  <si>
    <t>landcoverclass</t>
  </si>
  <si>
    <t>1. Hilly Forest</t>
  </si>
  <si>
    <t>3. Bamboo Forest</t>
  </si>
  <si>
    <t>4. Shrub Dominated Area</t>
  </si>
  <si>
    <t>5. Swamp Forest</t>
  </si>
  <si>
    <t>6. Mangrove Forest</t>
  </si>
  <si>
    <t>7. Forest Plantations</t>
  </si>
  <si>
    <t>8. Rubber Plantation</t>
  </si>
  <si>
    <t>9. Forest Plantation Deciduous</t>
  </si>
  <si>
    <t>12. Single Crop</t>
  </si>
  <si>
    <t>13. Multiple Crop</t>
  </si>
  <si>
    <t>14. Shifting Cultivation</t>
  </si>
  <si>
    <t>15. Mangrove Plantation</t>
  </si>
  <si>
    <t>16. Herbs Dominated Area</t>
  </si>
  <si>
    <t>17. Mud Flats</t>
  </si>
  <si>
    <t>18. Beaches/Sand bar</t>
  </si>
  <si>
    <t>19. River Banks</t>
  </si>
  <si>
    <t>20. Intertidal Area</t>
  </si>
  <si>
    <t>21. Artificial Surface</t>
  </si>
  <si>
    <t>22. Built-Up Non-Linear</t>
  </si>
  <si>
    <t>23. Dump Sites/ Extraction Sites</t>
  </si>
  <si>
    <t>24. Salt Pan</t>
  </si>
  <si>
    <t>25. Brickfields</t>
  </si>
  <si>
    <t>26. Air Port</t>
  </si>
  <si>
    <t>27. Rivers and Khals</t>
  </si>
  <si>
    <t>28. Baor</t>
  </si>
  <si>
    <t>29. Perennial Beels/Haors</t>
  </si>
  <si>
    <t>30. Lake</t>
  </si>
  <si>
    <t>31. Ponds</t>
  </si>
  <si>
    <t>32. Brackish Water Aquaculture</t>
  </si>
  <si>
    <t>33. Fresh Water Aquaculture</t>
  </si>
  <si>
    <t>34. Rural Settlement</t>
  </si>
  <si>
    <t>soils</t>
  </si>
  <si>
    <t>bare</t>
  </si>
  <si>
    <t>vegpct</t>
  </si>
  <si>
    <t>21to40</t>
  </si>
  <si>
    <t>21-40</t>
  </si>
  <si>
    <t>41to60</t>
  </si>
  <si>
    <t>41-60</t>
  </si>
  <si>
    <t>61to80</t>
  </si>
  <si>
    <t>61-80</t>
  </si>
  <si>
    <t>80to100</t>
  </si>
  <si>
    <t>80-100</t>
  </si>
  <si>
    <t>end group</t>
  </si>
  <si>
    <t>other</t>
  </si>
  <si>
    <t>Other</t>
  </si>
  <si>
    <t>tuser</t>
  </si>
  <si>
    <t>guser</t>
  </si>
  <si>
    <t>species</t>
  </si>
  <si>
    <t>jhaw</t>
  </si>
  <si>
    <t>moundspp</t>
  </si>
  <si>
    <t>Mound species (fruit trees etc)</t>
  </si>
  <si>
    <t>Jhaw</t>
  </si>
  <si>
    <t>Mangrove</t>
  </si>
  <si>
    <t>Golpata</t>
  </si>
  <si>
    <t>Medicinal</t>
  </si>
  <si>
    <t>Narikeli</t>
  </si>
  <si>
    <t>Banspata</t>
  </si>
  <si>
    <t>Boilam</t>
  </si>
  <si>
    <t>Bamboo</t>
  </si>
  <si>
    <t>Garjan</t>
  </si>
  <si>
    <t>Haldu</t>
  </si>
  <si>
    <t>Pitraj</t>
  </si>
  <si>
    <t>Murta</t>
  </si>
  <si>
    <t>Keora</t>
  </si>
  <si>
    <t>Baen</t>
  </si>
  <si>
    <t>Acacia</t>
  </si>
  <si>
    <t>survey metadata end</t>
  </si>
  <si>
    <t>percents</t>
  </si>
  <si>
    <t>11to20</t>
  </si>
  <si>
    <t>21to30</t>
  </si>
  <si>
    <t>31to40</t>
  </si>
  <si>
    <t>61to70</t>
  </si>
  <si>
    <t>51to60</t>
  </si>
  <si>
    <t>41to50</t>
  </si>
  <si>
    <t>71to80</t>
  </si>
  <si>
    <t>81to90</t>
  </si>
  <si>
    <t>11 to 20</t>
  </si>
  <si>
    <t>21 to 30</t>
  </si>
  <si>
    <t>31 to 40</t>
  </si>
  <si>
    <t>41 to 50</t>
  </si>
  <si>
    <t>51 to 60</t>
  </si>
  <si>
    <t>61 to 70</t>
  </si>
  <si>
    <t>71 to 80</t>
  </si>
  <si>
    <t>81 to 90</t>
  </si>
  <si>
    <t>91to100</t>
  </si>
  <si>
    <t>select_one yes_no</t>
  </si>
  <si>
    <t>2. Plainland(Sal) Forest</t>
  </si>
  <si>
    <t>11. Orchards and Other (Shrubs)</t>
  </si>
  <si>
    <t>10. Orchards and Other (Trees)</t>
  </si>
  <si>
    <t>2. Hill - Stand improvement with indigenous species after selection cutting</t>
  </si>
  <si>
    <t xml:space="preserve">9. Hill - Plantation for rare and endangered species (Narikeli, Banspata, Boilam, Kamdeb, etc.) </t>
  </si>
  <si>
    <t>10. Hill - Plantation for Bamboo (Konchi Kolom)</t>
  </si>
  <si>
    <t>11. Hill - Plantation for Murta</t>
  </si>
  <si>
    <t>12. Hill - Coppice management in Teak</t>
  </si>
  <si>
    <t>24. Coastal - Mangrove Afforestation (Keora &amp; Baen)</t>
  </si>
  <si>
    <t>25. Coastal - Mangrove Enrichment</t>
  </si>
  <si>
    <t>26. Coastal - Plantation for Golpata</t>
  </si>
  <si>
    <t>27. Coastal - Plantation on mounds</t>
  </si>
  <si>
    <t>28. Coastal - Plantation for Jhaw</t>
  </si>
  <si>
    <t>source</t>
  </si>
  <si>
    <t>onsite</t>
  </si>
  <si>
    <t>private_nursery</t>
  </si>
  <si>
    <t>bfd_nursery</t>
  </si>
  <si>
    <t>Onsite seedling production</t>
  </si>
  <si>
    <t>Private nursery</t>
  </si>
  <si>
    <t>BFD nursery</t>
  </si>
  <si>
    <t>select_one source</t>
  </si>
  <si>
    <t>select_one repro_type</t>
  </si>
  <si>
    <t>repro_type</t>
  </si>
  <si>
    <t>cutting</t>
  </si>
  <si>
    <t>seed</t>
  </si>
  <si>
    <t>propagule</t>
  </si>
  <si>
    <t>Cutting</t>
  </si>
  <si>
    <t>Seed</t>
  </si>
  <si>
    <t>Propagule</t>
  </si>
  <si>
    <t>rhizome</t>
  </si>
  <si>
    <t>Rhizome</t>
  </si>
  <si>
    <t>start</t>
  </si>
  <si>
    <t>Start Time</t>
  </si>
  <si>
    <t>end</t>
  </si>
  <si>
    <t>End Time</t>
  </si>
  <si>
    <t>today</t>
  </si>
  <si>
    <t>Date of Survey</t>
  </si>
  <si>
    <t>deviceid</t>
  </si>
  <si>
    <t>Phone Serial Number</t>
  </si>
  <si>
    <t>subscriberid</t>
  </si>
  <si>
    <t>Subscriber Identifier</t>
  </si>
  <si>
    <t>imei</t>
  </si>
  <si>
    <t>simserial</t>
  </si>
  <si>
    <t>SIM serial</t>
  </si>
  <si>
    <t>phonenumber</t>
  </si>
  <si>
    <t>Phone number</t>
  </si>
  <si>
    <t>51 to 100</t>
  </si>
  <si>
    <t>0 to 50</t>
  </si>
  <si>
    <t>101 to 250</t>
  </si>
  <si>
    <t>251 to 500</t>
  </si>
  <si>
    <t>treesperha</t>
  </si>
  <si>
    <t>Over 500</t>
  </si>
  <si>
    <t>Kamdeb</t>
  </si>
  <si>
    <t>Teak</t>
  </si>
  <si>
    <t>spacing</t>
  </si>
  <si>
    <t>4.5m x 4.5m</t>
  </si>
  <si>
    <t>2m x 2m</t>
  </si>
  <si>
    <t>1.5m x 1.5m</t>
  </si>
  <si>
    <t>1to10</t>
  </si>
  <si>
    <t>1 to 10</t>
  </si>
  <si>
    <t>Bare</t>
  </si>
  <si>
    <t>1-20</t>
  </si>
  <si>
    <t>1to20</t>
  </si>
  <si>
    <t>ecozone</t>
  </si>
  <si>
    <t>select_one structure</t>
  </si>
  <si>
    <t>Coastal</t>
  </si>
  <si>
    <t>Hill</t>
  </si>
  <si>
    <t>Sal</t>
  </si>
  <si>
    <t>default</t>
  </si>
  <si>
    <t>new</t>
  </si>
  <si>
    <t>notes</t>
  </si>
  <si>
    <t>Selective felling</t>
  </si>
  <si>
    <t>Group felling</t>
  </si>
  <si>
    <t>Strip felling</t>
  </si>
  <si>
    <t>Sanitary cutting</t>
  </si>
  <si>
    <t>Climber cutting</t>
  </si>
  <si>
    <t>treatment</t>
  </si>
  <si>
    <t>structure</t>
  </si>
  <si>
    <t>Not applicable</t>
  </si>
  <si>
    <t>Single layer</t>
  </si>
  <si>
    <t>Two-layer vegetation</t>
  </si>
  <si>
    <t>More than three layers</t>
  </si>
  <si>
    <t>Three-layer vegetation</t>
  </si>
  <si>
    <t>twolayer</t>
  </si>
  <si>
    <t>threelayer</t>
  </si>
  <si>
    <t>gt3layer</t>
  </si>
  <si>
    <t>origin</t>
  </si>
  <si>
    <t>Natural</t>
  </si>
  <si>
    <t>Plantation</t>
  </si>
  <si>
    <t>Coppice</t>
  </si>
  <si>
    <t>Not known</t>
  </si>
  <si>
    <t>2.5m x 2.5m</t>
  </si>
  <si>
    <t>Coppice cutting</t>
  </si>
  <si>
    <t>Patch weeding for ANR</t>
  </si>
  <si>
    <t>Scarification for ANR</t>
  </si>
  <si>
    <t>Artificial regeneration - sowing</t>
  </si>
  <si>
    <t>Artificial regeneration - planting</t>
  </si>
  <si>
    <t>91 to 99</t>
  </si>
  <si>
    <t>100 percent</t>
  </si>
  <si>
    <t>calculation</t>
  </si>
  <si>
    <t>pct10</t>
  </si>
  <si>
    <t>sowing</t>
  </si>
  <si>
    <t>planting</t>
  </si>
  <si>
    <t>na</t>
  </si>
  <si>
    <t>. &lt;= today()</t>
  </si>
  <si>
    <t>Date must not be in future</t>
  </si>
  <si>
    <t>today()</t>
  </si>
  <si>
    <t>form_title</t>
  </si>
  <si>
    <t>form_id</t>
  </si>
  <si>
    <t>Your name</t>
  </si>
  <si>
    <t>Date of data collection</t>
  </si>
  <si>
    <t>quick</t>
  </si>
  <si>
    <t>fri_nursery</t>
  </si>
  <si>
    <t>BFRI nursery</t>
  </si>
  <si>
    <t>select_one polytype</t>
  </si>
  <si>
    <t>polytype</t>
  </si>
  <si>
    <t>geotrace</t>
  </si>
  <si>
    <t>Draw shape on screen</t>
  </si>
  <si>
    <t>Create shape from trace</t>
  </si>
  <si>
    <t>calculate</t>
  </si>
  <si>
    <t>note</t>
  </si>
  <si>
    <t>gsite</t>
  </si>
  <si>
    <t>gveg</t>
  </si>
  <si>
    <t xml:space="preserve">image </t>
  </si>
  <si>
    <t>slope</t>
  </si>
  <si>
    <t>elev</t>
  </si>
  <si>
    <t>topography</t>
  </si>
  <si>
    <t>aspect</t>
  </si>
  <si>
    <t>soiltype</t>
  </si>
  <si>
    <t>topsoil</t>
  </si>
  <si>
    <t>canopy</t>
  </si>
  <si>
    <t>select_one origin</t>
  </si>
  <si>
    <t>select_one ecozone</t>
  </si>
  <si>
    <t>Ecozone:</t>
  </si>
  <si>
    <t>intervention</t>
  </si>
  <si>
    <t>cardpoints</t>
  </si>
  <si>
    <t>North</t>
  </si>
  <si>
    <t>South</t>
  </si>
  <si>
    <t>East</t>
  </si>
  <si>
    <t>West</t>
  </si>
  <si>
    <t>overallnotes</t>
  </si>
  <si>
    <t>polytrace</t>
  </si>
  <si>
    <t>shape</t>
  </si>
  <si>
    <t>trace</t>
  </si>
  <si>
    <t>select_one treatment</t>
  </si>
  <si>
    <t>planyr</t>
  </si>
  <si>
    <t>select_one year</t>
  </si>
  <si>
    <t>trt</t>
  </si>
  <si>
    <t>gtrts</t>
  </si>
  <si>
    <t>year</t>
  </si>
  <si>
    <t>rphotoextra</t>
  </si>
  <si>
    <t>xpictureextra</t>
  </si>
  <si>
    <t>tpicnotesextra</t>
  </si>
  <si>
    <t>ppiclocationextra</t>
  </si>
  <si>
    <t>polyline</t>
  </si>
  <si>
    <t>for linear plantations</t>
  </si>
  <si>
    <t>show them one screen after the other</t>
  </si>
  <si>
    <t>if land cover is some type of forest</t>
  </si>
  <si>
    <t>Vegetation</t>
  </si>
  <si>
    <t>select_one history</t>
  </si>
  <si>
    <t>history</t>
  </si>
  <si>
    <t>hist_other</t>
  </si>
  <si>
    <t>${history}='other'</t>
  </si>
  <si>
    <t>ghistory</t>
  </si>
  <si>
    <t>line</t>
  </si>
  <si>
    <t>select_one survey_type</t>
  </si>
  <si>
    <t>survey_type</t>
  </si>
  <si>
    <t>update</t>
  </si>
  <si>
    <t>New record</t>
  </si>
  <si>
    <t>Update previous record</t>
  </si>
  <si>
    <t>previous_record</t>
  </si>
  <si>
    <t>Enter previous site id:</t>
  </si>
  <si>
    <t>${survey_type}='update'</t>
  </si>
  <si>
    <t>Enter id of previous record, if known</t>
  </si>
  <si>
    <t>totarea_ac</t>
  </si>
  <si>
    <t>totarea_ha</t>
  </si>
  <si>
    <t>base list on interventionclass</t>
  </si>
  <si>
    <t>field</t>
  </si>
  <si>
    <t>gspp</t>
  </si>
  <si>
    <t>really needed?</t>
  </si>
  <si>
    <t>only relevant for hill forest? Images possible?</t>
  </si>
  <si>
    <t>Previous plantation had participants from the community</t>
  </si>
  <si>
    <t>none</t>
  </si>
  <si>
    <t>social</t>
  </si>
  <si>
    <t>participatory</t>
  </si>
  <si>
    <t>agroforestry</t>
  </si>
  <si>
    <t>No previous activity</t>
  </si>
  <si>
    <t>Social forestry</t>
  </si>
  <si>
    <t>Agroforestry</t>
  </si>
  <si>
    <t>encroached_hort</t>
  </si>
  <si>
    <t>these may have forest struc data recorded</t>
  </si>
  <si>
    <t>select_one intervention</t>
  </si>
  <si>
    <t>gplanting</t>
  </si>
  <si>
    <t>bplanting</t>
  </si>
  <si>
    <t>${bplanting}='yes'</t>
  </si>
  <si>
    <t>restrict based on activity type?</t>
  </si>
  <si>
    <t>update this list - limit according to ecozone</t>
  </si>
  <si>
    <t>Other source for main species</t>
  </si>
  <si>
    <t>for plantations only?</t>
  </si>
  <si>
    <t>pref_repro_type</t>
  </si>
  <si>
    <t>pref_species</t>
  </si>
  <si>
    <t>pref_source</t>
  </si>
  <si>
    <t>pref_nrseedlings</t>
  </si>
  <si>
    <t>main_species</t>
  </si>
  <si>
    <t>main_repro_type</t>
  </si>
  <si>
    <t>main_source</t>
  </si>
  <si>
    <t>main_other_source</t>
  </si>
  <si>
    <t>pref_other_source</t>
  </si>
  <si>
    <t>main_nrseedlings</t>
  </si>
  <si>
    <t>${pref_source}='other'</t>
  </si>
  <si>
    <t>version</t>
  </si>
  <si>
    <t>English (en)</t>
  </si>
  <si>
    <t>label::English (en)</t>
  </si>
  <si>
    <t>reason_4_change</t>
  </si>
  <si>
    <t>Reason for change:</t>
  </si>
  <si>
    <t>Specify reason for change</t>
  </si>
  <si>
    <t>Create line from trace</t>
  </si>
  <si>
    <t>horizontal</t>
  </si>
  <si>
    <t>parameters</t>
  </si>
  <si>
    <t>range</t>
  </si>
  <si>
    <t>polytypetrt</t>
  </si>
  <si>
    <t>max_seedlings</t>
  </si>
  <si>
    <t>qtr1</t>
  </si>
  <si>
    <t>qtr2</t>
  </si>
  <si>
    <t>qtr3</t>
  </si>
  <si>
    <t>qtr4</t>
  </si>
  <si>
    <t>gtrt</t>
  </si>
  <si>
    <t>Pick treatments</t>
  </si>
  <si>
    <t>Select a square spacing. Move to 0 if not applicable</t>
  </si>
  <si>
    <t>start=0;end=4.5;step=0.5</t>
  </si>
  <si>
    <t>pioneers</t>
  </si>
  <si>
    <t>checked_by</t>
  </si>
  <si>
    <t>hidden</t>
  </si>
  <si>
    <t>approved</t>
  </si>
  <si>
    <t>checked</t>
  </si>
  <si>
    <t>rsitepoint</t>
  </si>
  <si>
    <t>rsite_east</t>
  </si>
  <si>
    <t>rsite_north</t>
  </si>
  <si>
    <t>spp_repeat</t>
  </si>
  <si>
    <t>rspp_name</t>
  </si>
  <si>
    <t>rspp_nr_nat</t>
  </si>
  <si>
    <t>Seedlings natural (nr):</t>
  </si>
  <si>
    <t>seedling_sum</t>
  </si>
  <si>
    <t>regen_notes</t>
  </si>
  <si>
    <t>gregen</t>
  </si>
  <si>
    <t>Y</t>
  </si>
  <si>
    <t>nursery_estab</t>
  </si>
  <si>
    <t>month-year</t>
  </si>
  <si>
    <t>gnurs_spp</t>
  </si>
  <si>
    <t>Nursery spp</t>
  </si>
  <si>
    <t>gspp_name</t>
  </si>
  <si>
    <t>spp_nr</t>
  </si>
  <si>
    <t>Total number of seedlings planned at this field nursery</t>
  </si>
  <si>
    <t>sum(${spp_nr})</t>
  </si>
  <si>
    <t>nurs_notes</t>
  </si>
  <si>
    <t>gnursery</t>
  </si>
  <si>
    <t>Planting group</t>
  </si>
  <si>
    <t>bnursery</t>
  </si>
  <si>
    <t>Nursery Species</t>
  </si>
  <si>
    <t>tintervention</t>
  </si>
  <si>
    <t>only for certain interventions - ANR, Enrich, Plantations</t>
  </si>
  <si>
    <t>only for certain ANR or enrichment</t>
  </si>
  <si>
    <t>limit by ecozone?</t>
  </si>
  <si>
    <t>receptor</t>
  </si>
  <si>
    <t>based on intervention?</t>
  </si>
  <si>
    <t>plot_type</t>
  </si>
  <si>
    <t>environment</t>
  </si>
  <si>
    <t>Environmental</t>
  </si>
  <si>
    <t>financial</t>
  </si>
  <si>
    <t>Financial</t>
  </si>
  <si>
    <t>Social</t>
  </si>
  <si>
    <t>spp_regen</t>
  </si>
  <si>
    <t>tmain_polytype</t>
  </si>
  <si>
    <t>${tmain_polytype}='trace'</t>
  </si>
  <si>
    <t>${tmain_polytype}='line'</t>
  </si>
  <si>
    <t>checked by</t>
  </si>
  <si>
    <t>totnurseedlings</t>
  </si>
  <si>
    <t>Total seedlings planned: ${totnurseedlings}</t>
  </si>
  <si>
    <t>rrecord_how</t>
  </si>
  <si>
    <t>geodrop</t>
  </si>
  <si>
    <t>geoenter</t>
  </si>
  <si>
    <t>Enter Easting &amp; Northing</t>
  </si>
  <si>
    <t>record_point</t>
  </si>
  <si>
    <t>select_one record_point</t>
  </si>
  <si>
    <t>${rrecord_how}='geodrop'</t>
  </si>
  <si>
    <t>${rrecord_how}='geoenter'</t>
  </si>
  <si>
    <t>default_language</t>
  </si>
  <si>
    <t>${ecozone}=1</t>
  </si>
  <si>
    <t>${ecozone}=3</t>
  </si>
  <si>
    <t>contains(cust_filter,${ecozone})</t>
  </si>
  <si>
    <t>${tintervention} != 112 and ${tintervention} != 118</t>
  </si>
  <si>
    <t>ফোন নম্বর</t>
  </si>
  <si>
    <t>অনুমোদিত</t>
  </si>
  <si>
    <t>select_one fd_cir</t>
  </si>
  <si>
    <t>tloc_fd_cir</t>
  </si>
  <si>
    <t>select_one fd_division</t>
  </si>
  <si>
    <t>tloc_fd_division</t>
  </si>
  <si>
    <t>${tloc_fd_cir}&gt;0</t>
  </si>
  <si>
    <t>cust_filter = ${tloc_fd_cir}</t>
  </si>
  <si>
    <t>tloc_enter_div</t>
  </si>
  <si>
    <t>select_one fd_range</t>
  </si>
  <si>
    <t>tloc_fd_range</t>
  </si>
  <si>
    <t>${tloc_fd_division}&gt;0 and ${tloc_fd_cir}&gt;0</t>
  </si>
  <si>
    <t>cust_filter = ${tloc_fd_division}</t>
  </si>
  <si>
    <t>tloc_enter_range</t>
  </si>
  <si>
    <t>select_one fd_beat</t>
  </si>
  <si>
    <t>tloc_fd_beat</t>
  </si>
  <si>
    <t>${tloc_fd_division}&gt;0 and ${tloc_fd_cir}&gt;0 and ${tloc_fd_range}&gt;0</t>
  </si>
  <si>
    <t>cust_filter = ${tloc_fd_range}</t>
  </si>
  <si>
    <t>tloc_fd_beat_txt</t>
  </si>
  <si>
    <t>tloc_fd_block</t>
  </si>
  <si>
    <t>(Optional)</t>
  </si>
  <si>
    <t>tloc_fd_char</t>
  </si>
  <si>
    <t>fd_cir</t>
  </si>
  <si>
    <t>Chattogram Circle</t>
  </si>
  <si>
    <t>Wildlife Circle</t>
  </si>
  <si>
    <t>fd_division</t>
  </si>
  <si>
    <t>Chattogram North Forest Division</t>
  </si>
  <si>
    <t>Coastal Forest Division, Patuakhali</t>
  </si>
  <si>
    <t>Dhaka Forest Division</t>
  </si>
  <si>
    <t>Social Forest Division, Dinajpur</t>
  </si>
  <si>
    <t>Social Forest Division, Rajshahi</t>
  </si>
  <si>
    <t>Sylhet Forest Division</t>
  </si>
  <si>
    <t>Tangail Forest Division</t>
  </si>
  <si>
    <t>fd_range</t>
  </si>
  <si>
    <t>Amtali</t>
  </si>
  <si>
    <t>Chunati</t>
  </si>
  <si>
    <t>Dashmina</t>
  </si>
  <si>
    <t>Dhalapara</t>
  </si>
  <si>
    <t>Dinajpur Sadar</t>
  </si>
  <si>
    <t>Durgapur</t>
  </si>
  <si>
    <t>Galachipa</t>
  </si>
  <si>
    <t>Hatea</t>
  </si>
  <si>
    <t>Joarianala</t>
  </si>
  <si>
    <t>Kalipur</t>
  </si>
  <si>
    <t>Kumira</t>
  </si>
  <si>
    <t>Madhutila</t>
  </si>
  <si>
    <t>Narayanhat</t>
  </si>
  <si>
    <t>Padua</t>
  </si>
  <si>
    <t>Paharchanda</t>
  </si>
  <si>
    <t>Patharghata</t>
  </si>
  <si>
    <t>Rangunia</t>
  </si>
  <si>
    <t>Rasulpur</t>
  </si>
  <si>
    <t>Tankabati</t>
  </si>
  <si>
    <t>Teknaf</t>
  </si>
  <si>
    <t>Uthura</t>
  </si>
  <si>
    <t>fd_beat</t>
  </si>
  <si>
    <t>Bazail</t>
  </si>
  <si>
    <t>Bhaduria</t>
  </si>
  <si>
    <t>Bijoypur</t>
  </si>
  <si>
    <t>Chiringa</t>
  </si>
  <si>
    <t>Doarabazar</t>
  </si>
  <si>
    <t>Gopalpur</t>
  </si>
  <si>
    <t>Harbang</t>
  </si>
  <si>
    <t>Haripur</t>
  </si>
  <si>
    <t>Kakara</t>
  </si>
  <si>
    <t>Kakrajan</t>
  </si>
  <si>
    <t>Kalirchara</t>
  </si>
  <si>
    <t>Kalmegha</t>
  </si>
  <si>
    <t>Kamarchara</t>
  </si>
  <si>
    <t>Kanaighat</t>
  </si>
  <si>
    <t>Khadimnagar</t>
  </si>
  <si>
    <t>Khutakhali</t>
  </si>
  <si>
    <t>Kodala</t>
  </si>
  <si>
    <t>Kuakata</t>
  </si>
  <si>
    <t>Lengura</t>
  </si>
  <si>
    <t>Manikpur</t>
  </si>
  <si>
    <t>Mouchak</t>
  </si>
  <si>
    <t>Nalduri</t>
  </si>
  <si>
    <t>Napitkhali</t>
  </si>
  <si>
    <t>Narischa</t>
  </si>
  <si>
    <t>Pukuria</t>
  </si>
  <si>
    <t>Ragna</t>
  </si>
  <si>
    <t>Rajabari</t>
  </si>
  <si>
    <t>Rajghat</t>
  </si>
  <si>
    <t>Sadar</t>
  </si>
  <si>
    <t>Sagornal</t>
  </si>
  <si>
    <t>Satgar</t>
  </si>
  <si>
    <t>Shaplapur</t>
  </si>
  <si>
    <t>Sitalpur</t>
  </si>
  <si>
    <t>Tulatuli</t>
  </si>
  <si>
    <t>tlocation</t>
  </si>
  <si>
    <t>concat(${tloc_fd_cir},'-',${tloc_fd_division},'-',${tloc_enter_div},'-',${tloc_fd_range},'-',${tloc_enter_range},'-',${tloc_fd_beat},'-',${tloc_fd_beat_txt})</t>
  </si>
  <si>
    <t>Others</t>
  </si>
  <si>
    <t>decimal</t>
  </si>
  <si>
    <t>Flat to Almost Flat (0%)</t>
  </si>
  <si>
    <t>Steep (&gt;60%)</t>
  </si>
  <si>
    <t>3. Hill - Enrichment Plantation</t>
  </si>
  <si>
    <t>4. Hill - Mixed Plantation with Fast Growing and Indigenous Species</t>
  </si>
  <si>
    <t>5. Hill - Mixed Plantation with Slow Growing and Indigenous Species</t>
  </si>
  <si>
    <t>7. Hill - NTFP Underplanting of Cane</t>
  </si>
  <si>
    <t>8. Hill - Medicinal Tree Plantation</t>
  </si>
  <si>
    <t>13. Hill - PA &amp; Wildlife corridor enrichment</t>
  </si>
  <si>
    <t>31. ToF - Strip plantation (seedling kilometer)</t>
  </si>
  <si>
    <t>32. ToF - Model Upazila</t>
  </si>
  <si>
    <t>General  notes on nursery:</t>
  </si>
  <si>
    <t>select_multiple month</t>
  </si>
  <si>
    <t>planmon</t>
  </si>
  <si>
    <t>s_site</t>
  </si>
  <si>
    <t>round(area(${polytrace}) div 10000,4)</t>
  </si>
  <si>
    <t>round(${totarea_ha} * 2.47,4)</t>
  </si>
  <si>
    <t>tuser_cell</t>
  </si>
  <si>
    <t>tloc_plant_type</t>
  </si>
  <si>
    <t>tloc_plant_others</t>
  </si>
  <si>
    <t>${tloc_plant_type}=133</t>
  </si>
  <si>
    <t>select_one financial_year</t>
  </si>
  <si>
    <t>tloc_plant_year</t>
  </si>
  <si>
    <t>lloc_plant_area</t>
  </si>
  <si>
    <t xml:space="preserve">Land cover </t>
  </si>
  <si>
    <t>Species name (Local Name, BGD Tree ):</t>
  </si>
  <si>
    <t>Please enter Local name from BGD Trees</t>
  </si>
  <si>
    <t>planting_plan</t>
  </si>
  <si>
    <t>seedlings_per_ha</t>
  </si>
  <si>
    <t>round(sum(${main_nrseedlings}) + sum(${pref_nrseedlings}),0)</t>
  </si>
  <si>
    <t>seedling_num</t>
  </si>
  <si>
    <t xml:space="preserve">Number of Seedlings </t>
  </si>
  <si>
    <t>NB ${seedlings_per_ha} seedlings required per ha</t>
  </si>
  <si>
    <t>gr_regen</t>
  </si>
  <si>
    <t>darea_planting</t>
  </si>
  <si>
    <t>Total area to be planted (ha):</t>
  </si>
  <si>
    <t>round(${darea_planting} * (sum(${main_nrseedlings}) + sum(${pref_nrseedlings})),0)</t>
  </si>
  <si>
    <t>allpatches</t>
  </si>
  <si>
    <t>NB ${max_seedlings} seedlings required if ${allpatches} ha planted</t>
  </si>
  <si>
    <t>$ {Max_seedlings} রোপণের প্রয়োজন হলে ${allpatches} ha রোপণ করা হবে</t>
  </si>
  <si>
    <t>round(sum(${totarea_ha}),2)</t>
  </si>
  <si>
    <t>${allpatches}</t>
  </si>
  <si>
    <t>${tloc_fd_cir}&lt;0 and ${tloc_fd_cir}&gt;-8</t>
  </si>
  <si>
    <t>${tloc_fd_division}&lt;-7 and ${tloc_fd_division}&gt;-30 and ${tloc_fd_cir}&gt;0</t>
  </si>
  <si>
    <t>label::Bengala (bn)</t>
  </si>
  <si>
    <t>xpic_bearing</t>
  </si>
  <si>
    <t>trace_gpx</t>
  </si>
  <si>
    <t>Regeneration Species</t>
  </si>
  <si>
    <t>bind::odk:length</t>
  </si>
  <si>
    <t>label::Bangla (ba)</t>
  </si>
  <si>
    <t>Other participatory (e.g. Agar, coppices managemant)</t>
  </si>
  <si>
    <t>donorproject</t>
  </si>
  <si>
    <t>lt50m</t>
  </si>
  <si>
    <t>less than 50m</t>
  </si>
  <si>
    <t>50to300m</t>
  </si>
  <si>
    <t>50m to 300m</t>
  </si>
  <si>
    <t>301to600m</t>
  </si>
  <si>
    <t>301 to 600m</t>
  </si>
  <si>
    <t>gt600m</t>
  </si>
  <si>
    <t>greater than 600m</t>
  </si>
  <si>
    <t>soils1</t>
  </si>
  <si>
    <t>sandy</t>
  </si>
  <si>
    <t>soils2</t>
  </si>
  <si>
    <t>soils3</t>
  </si>
  <si>
    <t>soils4</t>
  </si>
  <si>
    <t>silty clay</t>
  </si>
  <si>
    <t>soils5</t>
  </si>
  <si>
    <t>16. Plainland - Mixed Plantation with Fast Growing and Indigenous Species</t>
  </si>
  <si>
    <t>17. Plainland - Stand Improvement with line sowing Sal, Garjan and Sal Associates.</t>
  </si>
  <si>
    <t>18. Plainland - Coppice management in Sal</t>
  </si>
  <si>
    <t>19. Plainland - Plantation for rare and endangered species (Haldu, Pitraj and Sal Associates etc.)</t>
  </si>
  <si>
    <t>20. Plainland - Plantation for Murta</t>
  </si>
  <si>
    <t>21. Plainland - NTFP Underplanting for medicinal herbs</t>
  </si>
  <si>
    <t>22. Plainland - NTFP Underplanting for cane</t>
  </si>
  <si>
    <t>23. Plainland - Plantation for Bamboo (Konchi Kolom)</t>
  </si>
  <si>
    <t>qtr</t>
  </si>
  <si>
    <t>Large polybag</t>
  </si>
  <si>
    <t>Small polybag</t>
  </si>
  <si>
    <t>Balijuri</t>
  </si>
  <si>
    <t>financial_year</t>
  </si>
  <si>
    <t>2018-19</t>
  </si>
  <si>
    <t>2019-20</t>
  </si>
  <si>
    <t>2020-21</t>
  </si>
  <si>
    <t>2021-22</t>
  </si>
  <si>
    <t>2022-23</t>
  </si>
  <si>
    <t>month</t>
  </si>
  <si>
    <t>January </t>
  </si>
  <si>
    <t>February </t>
  </si>
  <si>
    <t>March </t>
  </si>
  <si>
    <t>April </t>
  </si>
  <si>
    <t>May </t>
  </si>
  <si>
    <t>June </t>
  </si>
  <si>
    <t>July </t>
  </si>
  <si>
    <t>August </t>
  </si>
  <si>
    <t>September </t>
  </si>
  <si>
    <t>October </t>
  </si>
  <si>
    <t>November </t>
  </si>
  <si>
    <t>December </t>
  </si>
  <si>
    <t>m_sh1</t>
  </si>
  <si>
    <t>mouza_sheet1</t>
  </si>
  <si>
    <t>Mouza  Information</t>
  </si>
  <si>
    <t>select_one mouza</t>
  </si>
  <si>
    <t>survey_types</t>
  </si>
  <si>
    <t>sheets</t>
  </si>
  <si>
    <t>Mouza Sheet Information</t>
  </si>
  <si>
    <t>others_s_types</t>
  </si>
  <si>
    <t>${survey_types}='other'</t>
  </si>
  <si>
    <t>mouza1</t>
  </si>
  <si>
    <t>sheet1</t>
  </si>
  <si>
    <t>mouza</t>
  </si>
  <si>
    <t>cs</t>
  </si>
  <si>
    <t>rs</t>
  </si>
  <si>
    <t>bs</t>
  </si>
  <si>
    <t>পাহাড়</t>
  </si>
  <si>
    <t>সাল</t>
  </si>
  <si>
    <t>উপকূল</t>
  </si>
  <si>
    <t>TOF</t>
  </si>
  <si>
    <t>1. হিলি বন</t>
  </si>
  <si>
    <t>2. Plainland (সাল) বন</t>
  </si>
  <si>
    <t>3. বাঁশ বন</t>
  </si>
  <si>
    <t>4. শূন্য dominated এলাকা</t>
  </si>
  <si>
    <t>5. Swamp বন</t>
  </si>
  <si>
    <t>6. ম্যানগ্রোভ বন</t>
  </si>
  <si>
    <t>7. বন উদ্ভিদ</t>
  </si>
  <si>
    <t>8. রাবার উদ্ভিদ</t>
  </si>
  <si>
    <t>9. বন উদ্ভিদ deciduous</t>
  </si>
  <si>
    <t>10. বাগান এবং অন্যান্য (গাছ)</t>
  </si>
  <si>
    <t>11. বাগান এবং অন্যান্য (শাবক)</t>
  </si>
  <si>
    <t>12. একা ফসল</t>
  </si>
  <si>
    <t>13. একাধিক ফসল</t>
  </si>
  <si>
    <t>14. চাষ স্থানান্তর</t>
  </si>
  <si>
    <t>15. ম্যানগ্রোভ উদ্ভিদ</t>
  </si>
  <si>
    <t>16. Herbs dominated এলাকা</t>
  </si>
  <si>
    <t>17. কাদা ফ্ল্যাট</t>
  </si>
  <si>
    <t>18. সৈকত / বালি বার</t>
  </si>
  <si>
    <t>19. নদী ব্যাংক</t>
  </si>
  <si>
    <t>20. Intertidal এলাকা</t>
  </si>
  <si>
    <t>21. কৃত্রিম সারফেস</t>
  </si>
  <si>
    <t>22. বিল্ট আপ অ লিনিয়ার</t>
  </si>
  <si>
    <t>23. ডাম্প সাইট / এক্সট্রাকশন সাইট</t>
  </si>
  <si>
    <t>24. লবণ প্যান</t>
  </si>
  <si>
    <t>26. এয়ার পোর্ট</t>
  </si>
  <si>
    <t>27. নদী এবং খাল</t>
  </si>
  <si>
    <t>২9. বহুবর্ষজীবী বিল / হাউস</t>
  </si>
  <si>
    <t>30. লেক</t>
  </si>
  <si>
    <t>31. পুকুর</t>
  </si>
  <si>
    <t>32. বক্র জল জলাশয়</t>
  </si>
  <si>
    <t>33. তাজা জল জলাশয়</t>
  </si>
  <si>
    <t>34. গ্রামীণ বন্দোবস্ত</t>
  </si>
  <si>
    <t>soils6</t>
  </si>
  <si>
    <t>Sandy loam (Bele-doans)</t>
  </si>
  <si>
    <t>Sandy clay loam</t>
  </si>
  <si>
    <t>silty clay loam</t>
  </si>
  <si>
    <t>silty loam</t>
  </si>
  <si>
    <t>tloc_fd_camp</t>
  </si>
  <si>
    <t>plot_no</t>
  </si>
  <si>
    <t>2.b.Forest Division:</t>
  </si>
  <si>
    <t>(proposed area)</t>
  </si>
  <si>
    <t xml:space="preserve">Plain or flat </t>
  </si>
  <si>
    <t>Crest</t>
  </si>
  <si>
    <t>Upper</t>
  </si>
  <si>
    <t>Middle</t>
  </si>
  <si>
    <t>Lower</t>
  </si>
  <si>
    <t>সমতল</t>
  </si>
  <si>
    <t>চুড়া</t>
  </si>
  <si>
    <t>মাঝামাঝি</t>
  </si>
  <si>
    <t>নিচু</t>
  </si>
  <si>
    <t>খাড়ি</t>
  </si>
  <si>
    <t>উঁচু</t>
  </si>
  <si>
    <t>Rolling Terrain (&lt;20-40%)</t>
  </si>
  <si>
    <t>Gentle slope (&lt;0-20%)</t>
  </si>
  <si>
    <t>Hilly (&lt;40-60%)</t>
  </si>
  <si>
    <t>ঘূর্ণায়মান অঞ্চল (&lt;20-40%)</t>
  </si>
  <si>
    <t>হিলি (&lt;40-60%)</t>
  </si>
  <si>
    <t>খাড়া (&gt; 60%)</t>
  </si>
  <si>
    <t>প্রায় ফ্ল্যাট (0%)</t>
  </si>
  <si>
    <t>মৃদু ঢাল (&lt;0-20%)</t>
  </si>
  <si>
    <t>উত্তর</t>
  </si>
  <si>
    <t>উত্তরপূর্বকোণ</t>
  </si>
  <si>
    <t>পূর্ব</t>
  </si>
  <si>
    <t>দক্ষিণ-পূর্ব</t>
  </si>
  <si>
    <t>দক্ষিণ</t>
  </si>
  <si>
    <t>নৈর্ঋত</t>
  </si>
  <si>
    <t>পশ্চিমে</t>
  </si>
  <si>
    <t>বায়ুকোণ</t>
  </si>
  <si>
    <t xml:space="preserve">select_one canopycover </t>
  </si>
  <si>
    <t xml:space="preserve">canopy_cover </t>
  </si>
  <si>
    <t>tree_origin</t>
  </si>
  <si>
    <t>land_cov_desc</t>
  </si>
  <si>
    <t>canopycover</t>
  </si>
  <si>
    <t>0-20%</t>
  </si>
  <si>
    <t>21-40%</t>
  </si>
  <si>
    <t>41-60%</t>
  </si>
  <si>
    <t>61-80%</t>
  </si>
  <si>
    <t>&gt;80%</t>
  </si>
  <si>
    <t>settlement</t>
  </si>
  <si>
    <t>encroached_agri</t>
  </si>
  <si>
    <t>Horticulture</t>
  </si>
  <si>
    <t>Agriculture</t>
  </si>
  <si>
    <t>কিছু না</t>
  </si>
  <si>
    <t>সামাজিক বনায়ন</t>
  </si>
  <si>
    <t>অন্যান্য অংশীদারিত্বভিত্তিক বনায়ন</t>
  </si>
  <si>
    <t>কৃষিবনায়ন</t>
  </si>
  <si>
    <t>ফলের বাগান</t>
  </si>
  <si>
    <t>কৃষিকাজ</t>
  </si>
  <si>
    <t>গো-চারণ</t>
  </si>
  <si>
    <t>বসতি</t>
  </si>
  <si>
    <t>জানুয়ারী</t>
  </si>
  <si>
    <t>ফেব্রুয়ারি</t>
  </si>
  <si>
    <t>মার্চ</t>
  </si>
  <si>
    <t>এপ্রিল</t>
  </si>
  <si>
    <t>মে</t>
  </si>
  <si>
    <t>জুন</t>
  </si>
  <si>
    <t>জুলাই</t>
  </si>
  <si>
    <t>অগাস্ট</t>
  </si>
  <si>
    <t>সেপ্টেম্বর</t>
  </si>
  <si>
    <t>অক্টোবর</t>
  </si>
  <si>
    <t>নভেম্বর</t>
  </si>
  <si>
    <t>ডিসেম্বর</t>
  </si>
  <si>
    <t>অন্যান্য</t>
  </si>
  <si>
    <t>participants2</t>
  </si>
  <si>
    <t>participants1</t>
  </si>
  <si>
    <t>tpolytype_nur</t>
  </si>
  <si>
    <t>psitepoint_nur</t>
  </si>
  <si>
    <t>gcoords_nur</t>
  </si>
  <si>
    <t>site_north_nur</t>
  </si>
  <si>
    <t>site_east_nur</t>
  </si>
  <si>
    <t>9.Field nursery at this site?</t>
  </si>
  <si>
    <t>9.Nursery group</t>
  </si>
  <si>
    <t>9.a.How nursery location be recorded?</t>
  </si>
  <si>
    <t>9.b.Drop a point at the nursery location</t>
  </si>
  <si>
    <t>9.b.Enter coordinates</t>
  </si>
  <si>
    <t>nur_car_mo_no</t>
  </si>
  <si>
    <t>name_car</t>
  </si>
  <si>
    <t>${tpolytype_nur}='geodrop'</t>
  </si>
  <si>
    <t>${tpolytype_nur}='geoenter'</t>
  </si>
  <si>
    <t>ANR- এর</t>
  </si>
  <si>
    <t>নির্বাচন কাটিয়া পরে আদিবাসী প্রজাতির সঙ্গে উন্নতি দাঁড়ানো</t>
  </si>
  <si>
    <t>সমৃদ্ধি</t>
  </si>
  <si>
    <t>দ্রুত বর্ধনশীল এবং আদিবাসী প্রজাতি সঙ্গে মিশ্রিত উদ্ভিদ</t>
  </si>
  <si>
    <t>ধীরে ধীরে ক্রমবর্ধমান এবং আদিবাসী প্রজাতি মিশ্রিত</t>
  </si>
  <si>
    <t>ঔষধি এনটিএফপি জন্য উদ্ভাবন</t>
  </si>
  <si>
    <t>বেত এনটিএফপি জন্য উদ্ভাবন</t>
  </si>
  <si>
    <t>ঔষধি এনটিএফপি জন্য উদ্ভিদ</t>
  </si>
  <si>
    <t>বিরল এবং বিপন্ন প্রজাতির উদ্ভিদ (নারিকেলি, বাঁশপাতা, বোয়ালাম, কামদেব ইত্যাদি)</t>
  </si>
  <si>
    <t>বাঁশের জন্য গাছপালা (কোন্চি কলোম)</t>
  </si>
  <si>
    <t>Murta জন্য রোপণ</t>
  </si>
  <si>
    <t>Teak মধ্যে কপিকল ব্যবস্থাপনা</t>
  </si>
  <si>
    <t>সমৃদ্ধি - পিএ এবং বন্যপ্রাণী করিডোর</t>
  </si>
  <si>
    <t>সমৃদ্ধকরণ এবং চাদর বিধান - পিএ</t>
  </si>
  <si>
    <t>সাল, গারজান এবং সাল অ্যাসোসিয়েটস দ্বারা সমৃদ্ধি</t>
  </si>
  <si>
    <t>দ্রুত বর্ধনশীল এবং আদিবাসী প্রজাতির মিশ্র মিশ্রন</t>
  </si>
  <si>
    <t>লাইন বপন সাল, গজারান এবং সাল অ্যাসোসিয়েটেডের সাথে উন্নতি করুন।</t>
  </si>
  <si>
    <t>বছরের মধ্যে কপিকল ব্যবস্থাপনা</t>
  </si>
  <si>
    <t>বিরল এবং বিপন্ন প্রজাতির (হালদু, পিটরাজ এবং সাল অ্যাসোসিয়েট ইত্যাদি) রোপণ।</t>
  </si>
  <si>
    <t>ম্যানগ্রোভ অ্যাফোরেস্টেশন (কেওরা ও বাইেন)</t>
  </si>
  <si>
    <t>ম্যানগ্রোভ বর্ধিতকরণ</t>
  </si>
  <si>
    <t>গোলপটা জন্য রোপণ</t>
  </si>
  <si>
    <t>Mounds উপর রোপণ</t>
  </si>
  <si>
    <t>ঝা জন্য উদ্ভিদ</t>
  </si>
  <si>
    <t>বন্টন / রোপণ, সরকারী ভূমি (হে / কিলোমিটার)</t>
  </si>
  <si>
    <t>বিতরণ / রোপণ, জনসাধারণের ভূমি (হে / কিলোমিটার)</t>
  </si>
  <si>
    <t>স্ট্রিপ রোপণ (Seedling কিলোমিটার)</t>
  </si>
  <si>
    <t>মডেল উপজেলা</t>
  </si>
  <si>
    <t>2.5m radius</t>
  </si>
  <si>
    <t>8m radius</t>
  </si>
  <si>
    <t>small_plot</t>
  </si>
  <si>
    <t>big_plot</t>
  </si>
  <si>
    <t>guser1</t>
  </si>
  <si>
    <t>mouza_sheet12</t>
  </si>
  <si>
    <t>sheets1</t>
  </si>
  <si>
    <t>gveg1</t>
  </si>
  <si>
    <t>ghistory1</t>
  </si>
  <si>
    <t>gregen1</t>
  </si>
  <si>
    <t>grcoords1</t>
  </si>
  <si>
    <t>grcoords_re</t>
  </si>
  <si>
    <t>bare_rooted</t>
  </si>
  <si>
    <t>Bare Rooted Seedling</t>
  </si>
  <si>
    <t>man_aff</t>
  </si>
  <si>
    <t>man_aff1</t>
  </si>
  <si>
    <t>clay_layer</t>
  </si>
  <si>
    <t>pioneers_sp</t>
  </si>
  <si>
    <t>pioneers_sp_name</t>
  </si>
  <si>
    <t>${pioneers_sp}='yes'</t>
  </si>
  <si>
    <t>direction</t>
  </si>
  <si>
    <t>select_one direction</t>
  </si>
  <si>
    <t>wave_dir</t>
  </si>
  <si>
    <t>facing_dir</t>
  </si>
  <si>
    <t>wind_dir</t>
  </si>
  <si>
    <t>${tloc_plant_type}=124</t>
  </si>
  <si>
    <t>Nursery Raising</t>
  </si>
  <si>
    <t>Plantation site Prearartion</t>
  </si>
  <si>
    <t>Layout</t>
  </si>
  <si>
    <t>Cleaning for Plantation/ Jungle Cutting</t>
  </si>
  <si>
    <t>Pit Digging</t>
  </si>
  <si>
    <t>Composts in pit</t>
  </si>
  <si>
    <t>Planting</t>
  </si>
  <si>
    <t>Weeding and Mulching</t>
  </si>
  <si>
    <t>Vacancy Filling</t>
  </si>
  <si>
    <t>Compost</t>
  </si>
  <si>
    <t>Community Protection</t>
  </si>
  <si>
    <t>junglecutting</t>
  </si>
  <si>
    <t>siteprearartion</t>
  </si>
  <si>
    <t>(e.g. Baroipara)</t>
  </si>
  <si>
    <t>(e.g. sheet 1)</t>
  </si>
  <si>
    <t>(e.g. 201,206,507 and 1506)</t>
  </si>
  <si>
    <t>After completion of the trackking, rename the active track with Division, Range, Beat, Plantation type, Area in ha and plantation year (e.g. Dhk/Kac/Jat/ANR/20ha/Y19-20);</t>
  </si>
  <si>
    <t xml:space="preserve">from Sunto Compass for photo direction </t>
  </si>
  <si>
    <t>reg_cen_to_n</t>
  </si>
  <si>
    <t>reg_cen_to_e</t>
  </si>
  <si>
    <t>reg_cen_to_s</t>
  </si>
  <si>
    <t>reg_cen_to_w</t>
  </si>
  <si>
    <t>reg_plot_no</t>
  </si>
  <si>
    <t>reg_avg_seedling_per_plot</t>
  </si>
  <si>
    <t xml:space="preserve">Number of Regeneration Plots:  ${reg_plot_no} </t>
  </si>
  <si>
    <t>regen_plot_no</t>
  </si>
  <si>
    <t>count(${regen_plot_no})</t>
  </si>
  <si>
    <t>overallnotes_ima</t>
  </si>
  <si>
    <t>txt_build1</t>
  </si>
  <si>
    <t>join(':',${pref_species})</t>
  </si>
  <si>
    <t>txt_build2</t>
  </si>
  <si>
    <t>join(':',${pref_nrseedlings})</t>
  </si>
  <si>
    <t>grpstocks</t>
  </si>
  <si>
    <t>Entered species data</t>
  </si>
  <si>
    <t>nte_1</t>
  </si>
  <si>
    <t>Species list</t>
  </si>
  <si>
    <t>nte_2</t>
  </si>
  <si>
    <t>Seedlings per hectare</t>
  </si>
  <si>
    <t>Species Name:${main_species}:${txt_build1}</t>
  </si>
  <si>
    <t>Number of seedlings:${main_nrseedlings}:${txt_build2}</t>
  </si>
  <si>
    <t>reg_avg_seedling_per_ha_per_plot</t>
  </si>
  <si>
    <t>reg_avg_seedling_all_plots</t>
  </si>
  <si>
    <t>reg_avg_seedling_per_ha_all_plots</t>
  </si>
  <si>
    <t>General Notes:</t>
  </si>
  <si>
    <t>regin_note</t>
  </si>
  <si>
    <t>শুরুঃ তথ্য সংগ্রহ</t>
  </si>
  <si>
    <t>শেষঃ তথ্য সংগ্রহ</t>
  </si>
  <si>
    <t>তথ্য সংগ্রহ ও জরিপের (এস.এস.পি.) তারিখঃ</t>
  </si>
  <si>
    <t>ডিভাইসের সিরিয়াল নম্বর</t>
  </si>
  <si>
    <t>গ্রাহকের সনাক্তকারী সংখ্যা</t>
  </si>
  <si>
    <t>সিমের সিরিয়াল</t>
  </si>
  <si>
    <t>নিরীক্ষকারীর নাম</t>
  </si>
  <si>
    <t>অনুমোদনকারীর নাম</t>
  </si>
  <si>
    <t>জরিপের (এস.এস.পি.) ত্যথাদি</t>
  </si>
  <si>
    <t>জরিপের ধরণঃ</t>
  </si>
  <si>
    <t>পূর্ববর্তি সাইট আইডিঃ</t>
  </si>
  <si>
    <t>পরিবর্তণের কারণঃ</t>
  </si>
  <si>
    <t>তথ্য সংগ্রহের তারিখঃ</t>
  </si>
  <si>
    <t>ব্যবহারকারীর নামঃ</t>
  </si>
  <si>
    <t>ব্যবহারকারীর মোবাইল নাম্বারঃ</t>
  </si>
  <si>
    <t>মেটাডাটা শেষ</t>
  </si>
  <si>
    <t>ইকো-জোন বা প্রতিবেশঃ</t>
  </si>
  <si>
    <t>সার্কেলঃ</t>
  </si>
  <si>
    <t>বন বিভাগঃ</t>
  </si>
  <si>
    <t>রেঞ্জঃ</t>
  </si>
  <si>
    <t>বন বিটঃ</t>
  </si>
  <si>
    <t>ব্লকঃ</t>
  </si>
  <si>
    <t>চরঃ</t>
  </si>
  <si>
    <t>ক্যাম্পঃ</t>
  </si>
  <si>
    <t>মৌজা সম্পর্কিত তথ্যাদি</t>
  </si>
  <si>
    <t>সার্ভে’র ধরণ</t>
  </si>
  <si>
    <t>মৌজার সীট সম্পর্কিত তথ্যাদি</t>
  </si>
  <si>
    <t>সীটের ধরণ</t>
  </si>
  <si>
    <t>মৌজাঃ</t>
  </si>
  <si>
    <t>সীট নম্বরঃ</t>
  </si>
  <si>
    <t>দাগ নম্বরঃ</t>
  </si>
  <si>
    <t>বনায়নের সালঃ</t>
  </si>
  <si>
    <t>প্রস্তাবিত বন এলাকা (হে.)ঃ</t>
  </si>
  <si>
    <t>বনায়নের ধরণঃ</t>
  </si>
  <si>
    <t>বনায়নের ধরণ (অন্যান্য)ঃ</t>
  </si>
  <si>
    <t>বনায়নের নাম (যেমন, বনবিভাগ/রেঞ্জ/বিট/বনায়নের ধরণ/পরিমাণ(হে.)/বছর)</t>
  </si>
  <si>
    <t>কিভাবে বনায়নের ম্যাপটি তৈরী করা হবে?</t>
  </si>
  <si>
    <t>জিপিএস দিয়ে এলাকা ঘুরে এসে</t>
  </si>
  <si>
    <t>জিপিএস দিয়ে লাইন আঁকা</t>
  </si>
  <si>
    <t>জিপিএস-এর জিপিএক্স ফাইলের নাম লিখা (যেমন, ভোলা/দৌলতখাঁ/শশি/ম্যানগ্রোভ বনায়ন/৫০হে./২০১৯-২০২০)</t>
  </si>
  <si>
    <t>বনায়নের সর্বমোট এলাকা (হেঃ)ঃ</t>
  </si>
  <si>
    <t>প্রস্তাবিত পুরো বনায়ন এলাকার (সার্বিক) ফটো তুলুন</t>
  </si>
  <si>
    <t xml:space="preserve">সুন্টো কম্পাস দিয়ে, ছবি তোলার দিক (বিয়ারিং/ডিগ্রী) লিখুন, </t>
  </si>
  <si>
    <t>ছবিতে আপনি কি দেখাতে চান, তার বর্ণনা দিন</t>
  </si>
  <si>
    <t>প্রতিবেশগত উপাত্তসমূহ</t>
  </si>
  <si>
    <t>ভূমি ঢাল (%)</t>
  </si>
  <si>
    <t>সমুদ্র সমতল হতে উচ্চতা (মিটারে)</t>
  </si>
  <si>
    <t>ভুমিরূপ</t>
  </si>
  <si>
    <t>পানিঢাল</t>
  </si>
  <si>
    <t>মাটির ধরণ</t>
  </si>
  <si>
    <t>উপরের মাটির গভীরতা</t>
  </si>
  <si>
    <t>প্রাকৃতিকভাবে জন্মানো প্রাথমিক প্রজাতিগুলো কিকি?</t>
  </si>
  <si>
    <t>ভূমিরূপ</t>
  </si>
  <si>
    <t>বিদ্যমান ভূমিরূপ</t>
  </si>
  <si>
    <t>বিদ্যমান ভূমিরূপের বর্ণনা</t>
  </si>
  <si>
    <t>বনের আচ্ছাদনের গঠণ</t>
  </si>
  <si>
    <t>বনের আচ্ছাদনের %</t>
  </si>
  <si>
    <t>বৃক্ষের মূল উৎস্য</t>
  </si>
  <si>
    <t>বনায়ন স্থানের ইতিহাস</t>
  </si>
  <si>
    <t>সাম্প্রতিক কি ধরণের কার্যক্রম বাস্তবায়িত হয়েছে?</t>
  </si>
  <si>
    <t>বনায়ন স্থানের ইতিহাস (অন্যান্য)</t>
  </si>
  <si>
    <t>রক্ষিত এলাকার সহ-ব্যবস্থাপনা কার্যক্রম</t>
  </si>
  <si>
    <t>প্রাকৃতিক চারা পরিগণনার নমুনা প্লট</t>
  </si>
  <si>
    <t>নমুনা প্লট নংঃ</t>
  </si>
  <si>
    <t>প্লটের অবস্থান কিভাবে রেকর্ড করা হবে?</t>
  </si>
  <si>
    <t>প্লট সেন্টারের অবস্থান ম্যাপে দেখান</t>
  </si>
  <si>
    <t>প্লটের অবস্থান : কো-অর্ডিনেট লিখুন</t>
  </si>
  <si>
    <t>অক্ষাংশ ঃ</t>
  </si>
  <si>
    <t>দ্রাঘিমাংশ ঃ</t>
  </si>
  <si>
    <t>প্লট সেন্টার হতে উত্তরের ছবি</t>
  </si>
  <si>
    <t>প্লট সেন্টার হতে পূর্বের ছবি</t>
  </si>
  <si>
    <t>প্লট সেন্টার হতে দক্ষিণের ছবি</t>
  </si>
  <si>
    <t>প্লট সেন্টার হতে পশ্চিমের ছবি</t>
  </si>
  <si>
    <t>প্রাকৃতিক চারার প্রজাতির স্থানীয় নামঃ</t>
  </si>
  <si>
    <t>প্রাকৃতিক চারার সংখ্যাঃ</t>
  </si>
  <si>
    <t>প্রাকৃতিক চারা</t>
  </si>
  <si>
    <t>নমুনা প্লটে প্রাকৃতিক চারার গড় সংখ্যাঃ</t>
  </si>
  <si>
    <t>প্রস্তাবিত বনায়ন স্থানের হেক্টরপ্রতি প্রাকৃতিক চারার গড় সংখ্যাঃ</t>
  </si>
  <si>
    <t>প্রাকৃতিক চারার গড় সংখ্যা (প্লটে ও হেক্টরপ্রতি)ঃ</t>
  </si>
  <si>
    <t xml:space="preserve">সর্বমোট প্রাকৃতিক চারার সংখ্যা </t>
  </si>
  <si>
    <t>মোট জরিপ প্লটের সংখ্যাঃ</t>
  </si>
  <si>
    <t>সাধরণ নোটঃ</t>
  </si>
  <si>
    <t>উপকূলীয় বনায়নের ক্ষেত্রে প্রযোজ্য</t>
  </si>
  <si>
    <t>বিদ্যমান প্রাকৃতিক উদ্ভিদ প্রজাতি</t>
  </si>
  <si>
    <t>বিদ্যমান প্রাকৃতিক ভাবে জন্মানো উদ্ভিদ প্রজাতির নাম</t>
  </si>
  <si>
    <t>ঢেউ এর দিক</t>
  </si>
  <si>
    <t>বাতাসের দিক</t>
  </si>
  <si>
    <t>বনায়ন পরিকল্পনা</t>
  </si>
  <si>
    <t>চারা রোপন হবে, না কি বীজ ছিটানো হবে?</t>
  </si>
  <si>
    <t>চারা রোপনের দুরত্বঃ</t>
  </si>
  <si>
    <t>প্রধান উদ্ভিদ প্রজাতির নামঃ</t>
  </si>
  <si>
    <t>বনায়নের জন্য প্লান্টিং ম্যাটেরিয়াল কি ধরণের?</t>
  </si>
  <si>
    <t>প্রধান প্রধান প্রজাতির উৎস্যঃ</t>
  </si>
  <si>
    <t>অন্যান্য উৎস্যঃ</t>
  </si>
  <si>
    <t>প্রয়োজনীয় চারার সংখ্যা (হেক্টর প্রতি)ঃ</t>
  </si>
  <si>
    <t>অন্যান্য সম্ভাব্য ও পছন্দনীয় প্রজাতিসমূহঃ</t>
  </si>
  <si>
    <t>পছন্দনীয় প্রজাতিসমূহঃ</t>
  </si>
  <si>
    <t>চারার উৎস্যঃ</t>
  </si>
  <si>
    <t>প্রজাতির নাম</t>
  </si>
  <si>
    <t>চারার সংখ্যা</t>
  </si>
  <si>
    <t>প্রস্তাবিত বনায়নের সর্বমোট এলাকা (হেঃ)ঃ</t>
  </si>
  <si>
    <t>চারার সংখ্যাঃ</t>
  </si>
  <si>
    <t>নার্সারীর অবস্থান?</t>
  </si>
  <si>
    <t>নার্সারীর অবস্থান কিভাবে রেকর্ড করা হবে?</t>
  </si>
  <si>
    <t>ম্যাপে নার্সারীর অবস্থান চিহ্নিতকরণ</t>
  </si>
  <si>
    <t>নার্সারীর অবস্থান (স্থানাংক) দেখান</t>
  </si>
  <si>
    <t>সার্বক্ষনিক নার্সারী রক্ষণাবেক্ষণকারীর (কেয়ারটেকার) এর নামঃ</t>
  </si>
  <si>
    <t>কেয়ারটেকার-এর মোবাইল নম্বরঃ</t>
  </si>
  <si>
    <t>নার্সারী স্থাপনের তারিখঃ</t>
  </si>
  <si>
    <t>নার্সারীতে উত্তোলিত প্রজাতিসমূহের নামঃ</t>
  </si>
  <si>
    <t>প্রস্তাবিত বনায়নের জন্য মোট চারার সংখ্যাঃ</t>
  </si>
  <si>
    <t>নোট (নার্সারী সম্পর্কিত অন্যান্য তথ্যাদি)ঃ</t>
  </si>
  <si>
    <t>বনায়ন সংশ্লিষ্ট ও পরবর্তি কার্যক্রমের বিবরণ</t>
  </si>
  <si>
    <t>বনায়ন সংশ্লিষ্ট ও পরবর্তি কার্যক্রম বেছে নিন</t>
  </si>
  <si>
    <t>বনায়ন সংশ্লিষ্ট ও পরবর্তি কার্যক্রম</t>
  </si>
  <si>
    <t>বছর</t>
  </si>
  <si>
    <t>মাস</t>
  </si>
  <si>
    <t>নোটঃ (প্রস্তাবিত বনায়ন এলাকা সম্পর্কে সার্বিক মতামত)</t>
  </si>
  <si>
    <t>ছবিঃ (প্রস্তাবিত বনায়ন এলাকা সম্পর্কে সার্বিক মতামত)</t>
  </si>
  <si>
    <t>দ্বীপের কোন পার্শ্বে প্রস্তাবিত বনায়ন এলাকার অবস্থান?</t>
  </si>
  <si>
    <t>Central Circle, Dhaka</t>
  </si>
  <si>
    <t>সেন্ট্রাল সার্কেল, ঢাকা</t>
  </si>
  <si>
    <t>Chattogram সার্কেল</t>
  </si>
  <si>
    <t>Coastal Circle, Barisal</t>
  </si>
  <si>
    <t>উপকূলবর্তী সার্কেল, বরিশাল</t>
  </si>
  <si>
    <t>Social Forest Circle, Bogura</t>
  </si>
  <si>
    <t>সোশ্যাল ফরেস্ট সার্কেল, বগুড়া</t>
  </si>
  <si>
    <t>Social Forest Circle, Jashore</t>
  </si>
  <si>
    <t>সোশ্যাল ফরেস্ট সার্কেল, জশোর</t>
  </si>
  <si>
    <t>বন্যপ্রাণী সার্কেল</t>
  </si>
  <si>
    <t>ঢাকা বন বিভাগ</t>
  </si>
  <si>
    <t>Mymensingh Forest Division</t>
  </si>
  <si>
    <t>ময়মনসিংহ ফরেস্ট ডিভিশন</t>
  </si>
  <si>
    <t>সিলেট বন বিভাগ</t>
  </si>
  <si>
    <t>টাঙ্গাইল বন বিভাগ</t>
  </si>
  <si>
    <t>চটপগ্রাম উত্তর বন বিভাগ</t>
  </si>
  <si>
    <t>Chattogram South Forest Division</t>
  </si>
  <si>
    <t>চট্রগ্রাম দক্ষিণ বন বিভাগ</t>
  </si>
  <si>
    <t>Costal Forest Division Chattogram</t>
  </si>
  <si>
    <t>কস্টাল ফরেস্ট ডিভিশন চটগ্রাম</t>
  </si>
  <si>
    <t>Cox’s Bazar North Forest Forest Division</t>
  </si>
  <si>
    <t>কক্সবাজার উত্তর বন বন বিভাগ</t>
  </si>
  <si>
    <t>Cox’s Bazar South Forest Forest Division</t>
  </si>
  <si>
    <t>কক্সবাজার দক্ষিণ বন বন বিভাগ</t>
  </si>
  <si>
    <t>Coastal Forest Division, Bhola</t>
  </si>
  <si>
    <t>উপকূলীয় বন বিভাগ, ভোলা</t>
  </si>
  <si>
    <t>উপকূলীয় বন বিভাগ, পটুয়াখালী</t>
  </si>
  <si>
    <t>Costal Forest Division, Noakhali</t>
  </si>
  <si>
    <t>কস্টাল ফরেস্ট বিভাগ, নোয়াখালী</t>
  </si>
  <si>
    <t>Social Forest Division, Barisal</t>
  </si>
  <si>
    <t>সামাজিক বন বিভাগ, বরিশাল</t>
  </si>
  <si>
    <t>সামাজিক বন বিভাগ, দিনাজপুর</t>
  </si>
  <si>
    <t>সামাজিক বন বিভাগ, রাজশাহী</t>
  </si>
  <si>
    <t>Social Forest Division Joshore</t>
  </si>
  <si>
    <t>সামাজিক বন বিভাগ জোশোর</t>
  </si>
  <si>
    <t>Social Forest Division, Faridpur</t>
  </si>
  <si>
    <t>সামাজিক বন বিভাগ, ফরিদপুর</t>
  </si>
  <si>
    <t>Wildlife Management &amp; Nature Conservation Division, Ctg</t>
  </si>
  <si>
    <t>বন্যপ্রাণী ব্যবস্থাপনা ও প্রকৃতি সংরক্ষণ বিভাগ, সিটিজি</t>
  </si>
  <si>
    <t>Wildlife Management &amp; Nature Conservation Division, Dhaka</t>
  </si>
  <si>
    <t>বন্যপ্রাণী ব্যবস্থাপনা ও প্রকৃতি সংরক্ষণ বিভাগ, ঢাকা</t>
  </si>
  <si>
    <t>Wildlife Management &amp; Nature Conservation Division, Hobigonj</t>
  </si>
  <si>
    <t>বন্যপ্রাণী ব্যবস্থাপনা ও প্রকৃতি সংরক্ষণ বিভাগ, হবিগঞ্জ</t>
  </si>
  <si>
    <t>Wildlife Management &amp; Nature Conservation Division, Khulna</t>
  </si>
  <si>
    <t>বন্যপ্রাণী ব্যবস্থাপনা ও প্রকৃতি সংরক্ষণ বিভাগ, খুলনা</t>
  </si>
  <si>
    <t>Wildlife Management &amp; Nature Conservation Division, Moulabi Bazar</t>
  </si>
  <si>
    <t>বন্যপ্রাণী ব্যবস্থাপনা ও প্রকৃতি সংরক্ষণ বিভাগ, মৌলবী বাজার</t>
  </si>
  <si>
    <t>Wildlife Management &amp; Nature Conservation Division, Rajshahi</t>
  </si>
  <si>
    <t>বন্যপ্রাণী ব্যবস্থাপনা ও প্রকৃতি সংরক্ষণ বিভাগ, রাজশাহী</t>
  </si>
  <si>
    <t>Wildlife Management &amp; Nature Conservation Division, Sherpur</t>
  </si>
  <si>
    <t>বন্যপ্রাণী ব্যবস্থাপনা ও প্রকৃতি সংরক্ষণ বিভাগ, শেরপুর</t>
  </si>
  <si>
    <t>Kachighata Range</t>
  </si>
  <si>
    <t>কাচঘটা রেঞ্জ</t>
  </si>
  <si>
    <t xml:space="preserve">Kaliakoir Range </t>
  </si>
  <si>
    <t>কালিয়াকৈর রেঞ্জ</t>
  </si>
  <si>
    <t>মৌচাক</t>
  </si>
  <si>
    <t>Rajendrapur Range</t>
  </si>
  <si>
    <t>রাজেন্দ্রপুর রেঞ্জ</t>
  </si>
  <si>
    <t>Sreepur Range</t>
  </si>
  <si>
    <t>শ্রীপুর রেঞ্জ</t>
  </si>
  <si>
    <t>Balijhuri</t>
  </si>
  <si>
    <t>দুর্গাপুর</t>
  </si>
  <si>
    <t>গোপালপুর</t>
  </si>
  <si>
    <t>Gouripur SFNTC</t>
  </si>
  <si>
    <t>গৌরীপুর এসএফএনটিসি</t>
  </si>
  <si>
    <t>Jamalpur SFNTC</t>
  </si>
  <si>
    <t>জামালপুর এসএফএনটিসি</t>
  </si>
  <si>
    <t>Karimgonj SFNTC</t>
  </si>
  <si>
    <t>করিমগঞ্জ সিএফএনটিসি</t>
  </si>
  <si>
    <t>Muktagacha SFPC</t>
  </si>
  <si>
    <t>মুক্তাচার্য এসএফপিসি</t>
  </si>
  <si>
    <t>Nethrokona SFNTC</t>
  </si>
  <si>
    <t>নেথ্রোকোনা এসএফএনটিসি</t>
  </si>
  <si>
    <t>Rangtia</t>
  </si>
  <si>
    <t>রসুলপুর</t>
  </si>
  <si>
    <t>Valuka</t>
  </si>
  <si>
    <t>ভালুকার</t>
  </si>
  <si>
    <t>Borolekha</t>
  </si>
  <si>
    <t>বড়লেখা</t>
  </si>
  <si>
    <t>Juri</t>
  </si>
  <si>
    <t>জুড়ী</t>
  </si>
  <si>
    <t>Kalenga</t>
  </si>
  <si>
    <t>কালেঙ্গা</t>
  </si>
  <si>
    <t>Kulaura</t>
  </si>
  <si>
    <t>কুলাউড়া</t>
  </si>
  <si>
    <t>Moulvibazar</t>
  </si>
  <si>
    <t>মৌলভীবাজার</t>
  </si>
  <si>
    <t>Rajkandi</t>
  </si>
  <si>
    <t>Roghunandan</t>
  </si>
  <si>
    <t>Shari</t>
  </si>
  <si>
    <t>শাড়ির</t>
  </si>
  <si>
    <t>Shayestagonj</t>
  </si>
  <si>
    <t>Sunamgonj</t>
  </si>
  <si>
    <t>সুনামগঞ্জ</t>
  </si>
  <si>
    <t>Sylhet</t>
  </si>
  <si>
    <t>সিলেট</t>
  </si>
  <si>
    <t>Bashtoil</t>
  </si>
  <si>
    <t>Boheratoli</t>
  </si>
  <si>
    <t>Dokhola</t>
  </si>
  <si>
    <t>Jatiyo Udayon Sador</t>
  </si>
  <si>
    <t>জাতীয় উদয়ন সাদর</t>
  </si>
  <si>
    <t>Madhopur SFNTC</t>
  </si>
  <si>
    <t>মাদোপুর এসএফএনটিসি</t>
  </si>
  <si>
    <t>Tangail SFNTC</t>
  </si>
  <si>
    <t>টাঙ্গাইল এসএফএনটিসি</t>
  </si>
  <si>
    <t>Bariadhala Range</t>
  </si>
  <si>
    <t>বারধধল রেঞ্জ</t>
  </si>
  <si>
    <t>Esamoti</t>
  </si>
  <si>
    <t>Hasnabad</t>
  </si>
  <si>
    <t>হাসনাবাদ</t>
  </si>
  <si>
    <t>Hathajari</t>
  </si>
  <si>
    <t>Hazarikhil</t>
  </si>
  <si>
    <t>Kararhat</t>
  </si>
  <si>
    <t>কুমিরা</t>
  </si>
  <si>
    <t>Mirerchari</t>
  </si>
  <si>
    <t>Olinagar Range</t>
  </si>
  <si>
    <t>ওলিনগর রেঞ্জ</t>
  </si>
  <si>
    <t>Raujandhala SFNTC</t>
  </si>
  <si>
    <t>রৌজন্ধল এসএফএনটিসি</t>
  </si>
  <si>
    <t>Barabakia</t>
  </si>
  <si>
    <t>Dohajari</t>
  </si>
  <si>
    <t>Joldi</t>
  </si>
  <si>
    <t>Khurushiya</t>
  </si>
  <si>
    <t>Madarsha</t>
  </si>
  <si>
    <t>পদুয়া</t>
  </si>
  <si>
    <t>Patiya</t>
  </si>
  <si>
    <t>পটিয়া</t>
  </si>
  <si>
    <t>Patiya SFNTC</t>
  </si>
  <si>
    <t>পটিয়া এসএফএনটিসি</t>
  </si>
  <si>
    <t xml:space="preserve">Pomra SFNTC </t>
  </si>
  <si>
    <t>Pomra SFNTC</t>
  </si>
  <si>
    <t>রাঙ্গুনিয়া</t>
  </si>
  <si>
    <t>Badorkhali</t>
  </si>
  <si>
    <t>Baharchara</t>
  </si>
  <si>
    <t>Bashkhali Sadar</t>
  </si>
  <si>
    <t>বাশখালী সদর</t>
  </si>
  <si>
    <t>Chattogram Sadar</t>
  </si>
  <si>
    <t>ছত্তগ্রাম সদর</t>
  </si>
  <si>
    <t>Chofaldandi</t>
  </si>
  <si>
    <t>Dholghat</t>
  </si>
  <si>
    <t>Gorokghata</t>
  </si>
  <si>
    <t>Kamarmarachara</t>
  </si>
  <si>
    <t>Kathari</t>
  </si>
  <si>
    <t>Kuruskul</t>
  </si>
  <si>
    <t>Kutobjon</t>
  </si>
  <si>
    <t>Maheshkhali</t>
  </si>
  <si>
    <t>মহেশখালী</t>
  </si>
  <si>
    <t>Matarbari</t>
  </si>
  <si>
    <t>মাতারবাড়ি</t>
  </si>
  <si>
    <t>pokkhali</t>
  </si>
  <si>
    <t>Sandwip</t>
  </si>
  <si>
    <t>সন্দ্বীপ</t>
  </si>
  <si>
    <t>Shitakudu</t>
  </si>
  <si>
    <t>টেকনাফ</t>
  </si>
  <si>
    <t>Ukirchar</t>
  </si>
  <si>
    <t>Bagkhali</t>
  </si>
  <si>
    <t>Eidgaon</t>
  </si>
  <si>
    <t>Eidgor</t>
  </si>
  <si>
    <t>Fashiakhali</t>
  </si>
  <si>
    <t>Fulchari</t>
  </si>
  <si>
    <t>Mehergona</t>
  </si>
  <si>
    <t>P.M khali</t>
  </si>
  <si>
    <t>পিএম খালি</t>
  </si>
  <si>
    <t>Cox’s Bazar Range</t>
  </si>
  <si>
    <t>কক্সবাজারের রেঞ্জ</t>
  </si>
  <si>
    <t>Dhoapalong Range</t>
  </si>
  <si>
    <t>ধোপালং রেঞ্জ</t>
  </si>
  <si>
    <t>Inani Range</t>
  </si>
  <si>
    <t>ইনানি রেঞ্জ</t>
  </si>
  <si>
    <t>Panarchara Range</t>
  </si>
  <si>
    <t>প্যানচারার রেঞ্জ</t>
  </si>
  <si>
    <t>Rajarkul Range</t>
  </si>
  <si>
    <t>রাজাকারুল রেঞ্জ</t>
  </si>
  <si>
    <t>Shilkhali Range</t>
  </si>
  <si>
    <t>শিখখালী রেঞ্জ</t>
  </si>
  <si>
    <t>Teknaf Range</t>
  </si>
  <si>
    <t>টেকনাফ রেঞ্জ</t>
  </si>
  <si>
    <t>Ukhia Range</t>
  </si>
  <si>
    <t>উখিয়া রেঞ্জ</t>
  </si>
  <si>
    <t>Whykong Range</t>
  </si>
  <si>
    <t>কেনকং রেঞ্জ</t>
  </si>
  <si>
    <t>Bhola Sadar</t>
  </si>
  <si>
    <t>ভোলা সদর</t>
  </si>
  <si>
    <t>Charfashion</t>
  </si>
  <si>
    <t>চরফ্যাশন</t>
  </si>
  <si>
    <t>Dhalchar</t>
  </si>
  <si>
    <t>DholatKhan</t>
  </si>
  <si>
    <t>Kukri-Mukr</t>
  </si>
  <si>
    <t>কুকরি-Mukr</t>
  </si>
  <si>
    <t>Lalmohon</t>
  </si>
  <si>
    <t>লালমোহন</t>
  </si>
  <si>
    <t>Manpura</t>
  </si>
  <si>
    <t>মনপুরা</t>
  </si>
  <si>
    <t>আমতলী</t>
  </si>
  <si>
    <t>Amtali SFPC</t>
  </si>
  <si>
    <t>আমতলী এসএফপিসি</t>
  </si>
  <si>
    <t>Bamna</t>
  </si>
  <si>
    <t>বামনা</t>
  </si>
  <si>
    <t>Barguna SFNTC</t>
  </si>
  <si>
    <t>বরগুনা এসএফএনটিসি</t>
  </si>
  <si>
    <t>Bauphal SFNTC</t>
  </si>
  <si>
    <t>বাফাল এসএফএনটিসি</t>
  </si>
  <si>
    <t>Betagi SFNTC</t>
  </si>
  <si>
    <t>Charmantaz</t>
  </si>
  <si>
    <t>গলাচিপা</t>
  </si>
  <si>
    <t>Kalapara SFPC</t>
  </si>
  <si>
    <t>কালাপাড়া এসএফপিসি</t>
  </si>
  <si>
    <t>Mirzagonj SFPC</t>
  </si>
  <si>
    <t>মির্জাজগঞ্জ এসএফপিসি</t>
  </si>
  <si>
    <t xml:space="preserve">Mohipur </t>
  </si>
  <si>
    <t>Mohipur</t>
  </si>
  <si>
    <t>Mohipur SFNTC</t>
  </si>
  <si>
    <t>মহীপুর এসএফএনটিসি</t>
  </si>
  <si>
    <t>পাথরঘাটা</t>
  </si>
  <si>
    <t>Patuakhali  SFNTC</t>
  </si>
  <si>
    <t>পটুয়াখালী এসএফএনটিসি</t>
  </si>
  <si>
    <t>Patuakhali Sadar</t>
  </si>
  <si>
    <t>পটুয়াখালী সদর</t>
  </si>
  <si>
    <t>Begumgonj SFPC</t>
  </si>
  <si>
    <t>বেগমগঞ্জ এসএফপিসি</t>
  </si>
  <si>
    <t>Chaitkhil SFPC</t>
  </si>
  <si>
    <t>চৈতখিল এসএফপিসি</t>
  </si>
  <si>
    <t>Charbata</t>
  </si>
  <si>
    <t>Charlauddin Range</t>
  </si>
  <si>
    <t>চার্লাউদ্দিন রেঞ্জ</t>
  </si>
  <si>
    <t>Companigonj Range</t>
  </si>
  <si>
    <t>কম্পানজিঞ্জ রেঞ্জ</t>
  </si>
  <si>
    <t>Habibia Range</t>
  </si>
  <si>
    <t>হাবিবিয়া রেঞ্জ</t>
  </si>
  <si>
    <t>Hatiya Range</t>
  </si>
  <si>
    <t>হাটিয়া রেঞ্জ</t>
  </si>
  <si>
    <t>Jahajmara Range</t>
  </si>
  <si>
    <t>জাহাজমারা রেঞ্জ</t>
  </si>
  <si>
    <t>Kabirhat SFPC</t>
  </si>
  <si>
    <t>কবিরহাট এসএফপিসি</t>
  </si>
  <si>
    <t>Komolnagar SFPC</t>
  </si>
  <si>
    <t>কমলনগর এসএফপিসি</t>
  </si>
  <si>
    <t>Laxmipur Sadar Range</t>
  </si>
  <si>
    <t>লক্ষ্মীপুর সদর রেঞ্জ</t>
  </si>
  <si>
    <t>Laxmipur SFNCT</t>
  </si>
  <si>
    <t>লক্ষ্মীপুর এসএফএনসিটি</t>
  </si>
  <si>
    <t>Maijdee SFNTC</t>
  </si>
  <si>
    <t>মাইজদি এসএফএনটিসি</t>
  </si>
  <si>
    <t>Nalchira Range</t>
  </si>
  <si>
    <t>নলচির রেঞ্জ</t>
  </si>
  <si>
    <t>Noakhali Sadar Range</t>
  </si>
  <si>
    <t>নোয়াখালী সদর রেঞ্জ</t>
  </si>
  <si>
    <t>Raipur SFPC</t>
  </si>
  <si>
    <t>রায়পুর এসএফপিসি</t>
  </si>
  <si>
    <t>Ramgati SFPC</t>
  </si>
  <si>
    <t>রামগতি এসএফপিসি</t>
  </si>
  <si>
    <t>Ramgonj SFPC</t>
  </si>
  <si>
    <t>রামগঞ্জ এসএফপিসি</t>
  </si>
  <si>
    <t>Saguria Range</t>
  </si>
  <si>
    <t>Saguria রেঞ্জ</t>
  </si>
  <si>
    <t>Senbag SFPC</t>
  </si>
  <si>
    <t>সেনবাগ এসএফপিসি</t>
  </si>
  <si>
    <t>Subnochar SFPC</t>
  </si>
  <si>
    <t>সুন্নোর এসএফপিসি</t>
  </si>
  <si>
    <t>Sunaimuri SFPC</t>
  </si>
  <si>
    <t>সানাইমুড়ী এসএফপিসি</t>
  </si>
  <si>
    <t>Gaurnadi SFNTC</t>
  </si>
  <si>
    <t>গৌরনদি এসএফএনটিসি</t>
  </si>
  <si>
    <t>Kasipur SFNTC</t>
  </si>
  <si>
    <t>কাশিপুর এসএফএনটিসি</t>
  </si>
  <si>
    <t>Muladi SFPC</t>
  </si>
  <si>
    <t>মুলাদী এসএফপিসি</t>
  </si>
  <si>
    <t>Sadar Range</t>
  </si>
  <si>
    <t>সদর রেঞ্জ</t>
  </si>
  <si>
    <t>Charkai Range</t>
  </si>
  <si>
    <t>চারকাই রেঞ্জ</t>
  </si>
  <si>
    <t>Debigonj Range</t>
  </si>
  <si>
    <t>ডেবিগঞ্জ রেঞ্জ</t>
  </si>
  <si>
    <t>Dinajpur Sadar Range</t>
  </si>
  <si>
    <t>দিনাজপুর সদর রেঞ্জ</t>
  </si>
  <si>
    <t>Kaharol SFNTC</t>
  </si>
  <si>
    <t>কাহারোল এসএফএনটিসি</t>
  </si>
  <si>
    <t>KharolS FNTC</t>
  </si>
  <si>
    <t>খারোলস এফএনটিসি</t>
  </si>
  <si>
    <t>Madhyapara Range</t>
  </si>
  <si>
    <t>মধ্যপাড়া রেঞ্জ</t>
  </si>
  <si>
    <t>Panchogarh SFNTC</t>
  </si>
  <si>
    <t>পঞ্চগড় এসএফএনটিসি</t>
  </si>
  <si>
    <t>Thakurgaon Range</t>
  </si>
  <si>
    <t>ঠাকুরগাঁও রেঞ্জ</t>
  </si>
  <si>
    <t>Thakurgaon SFNTC</t>
  </si>
  <si>
    <t>ঠাকুরগাঁও এসএফএনটিসি</t>
  </si>
  <si>
    <t>Uttargovindpur SFNTC</t>
  </si>
  <si>
    <t>উত্তরগভিনপুর এসএফএনটিসি</t>
  </si>
  <si>
    <t>Charghat SFNTC</t>
  </si>
  <si>
    <t>চারঘাট এসএফএনটিসি</t>
  </si>
  <si>
    <t>Naogoan SFNTC</t>
  </si>
  <si>
    <t>Niamotpur SFNTC</t>
  </si>
  <si>
    <t>নিওমোটপুর এসএফএনটিসি</t>
  </si>
  <si>
    <t>Paikbandha Range</t>
  </si>
  <si>
    <t>পাইকবান্ধা রেঞ্জ</t>
  </si>
  <si>
    <t>Poba SFNTC</t>
  </si>
  <si>
    <t>Shapaher Range</t>
  </si>
  <si>
    <t>শাপের রেঞ্জ</t>
  </si>
  <si>
    <t>Jashore sadar SFNTC</t>
  </si>
  <si>
    <t>জশোর সদর এসএফএনটিসি</t>
  </si>
  <si>
    <t>Sarsha SFNTC</t>
  </si>
  <si>
    <t>সরশা এসএফএনটিসি</t>
  </si>
  <si>
    <t>Gopalganj SFNTC</t>
  </si>
  <si>
    <t>গোপালগঞ্জ এসএফএনটিসি</t>
  </si>
  <si>
    <t>Purbogangabardi SFNTC</t>
  </si>
  <si>
    <t>পূর্বাগঞ্জবাড়ী এসএফএনটিসি</t>
  </si>
  <si>
    <t>Chunati Wildlife sanctuary</t>
  </si>
  <si>
    <t>Chunnati Wildlife sanctuary</t>
  </si>
  <si>
    <t>Jaldi Wildlife sangtuary range</t>
  </si>
  <si>
    <t>Banskhali Eco Park</t>
  </si>
  <si>
    <t>Dulahajara Safari Park</t>
  </si>
  <si>
    <t>National Park</t>
  </si>
  <si>
    <t>Bhawal Range</t>
  </si>
  <si>
    <t>Jathila beat</t>
  </si>
  <si>
    <t>জঠিলা জিতল</t>
  </si>
  <si>
    <t>Kachighata Sadar beat</t>
  </si>
  <si>
    <t>কাচঘাটা সদর বিট</t>
  </si>
  <si>
    <t>Kholisajani beat</t>
  </si>
  <si>
    <t>খোলিসজানি বীট</t>
  </si>
  <si>
    <t>Baroipara beat</t>
  </si>
  <si>
    <t>বারোইপারা পরাজিত</t>
  </si>
  <si>
    <t>Boali beat</t>
  </si>
  <si>
    <t>Boali বীট</t>
  </si>
  <si>
    <t>Chandra beat</t>
  </si>
  <si>
    <t>চন্দ্র বিট</t>
  </si>
  <si>
    <t>Gobindapur sub-beat</t>
  </si>
  <si>
    <t>গোবিন্দপুর সাব-বিট</t>
  </si>
  <si>
    <t>Kasimpur beat</t>
  </si>
  <si>
    <t>কাসিমপুর বিট</t>
  </si>
  <si>
    <t>Mouchak beat</t>
  </si>
  <si>
    <t>মৌচাক বিট</t>
  </si>
  <si>
    <t>Rogunathpur beat</t>
  </si>
  <si>
    <t>রজনুনাথপুর বিট</t>
  </si>
  <si>
    <t>Gazipur Sadar SFPC</t>
  </si>
  <si>
    <t>গাজীপুর সদর এসএফপিসি</t>
  </si>
  <si>
    <t>Kaliakoir SFPC</t>
  </si>
  <si>
    <t>কালিয়াকৈর এসএফপিসি</t>
  </si>
  <si>
    <t>Kaligonj SFPC</t>
  </si>
  <si>
    <t>কালিগঞ্জ এসএফপিসি</t>
  </si>
  <si>
    <t>Kapasia SFPC</t>
  </si>
  <si>
    <t>কাপাসিয়া এসএফপিসি</t>
  </si>
  <si>
    <t>Mouchak Nursery Centre</t>
  </si>
  <si>
    <t>মৌচাক নার্সারি সেন্টার</t>
  </si>
  <si>
    <t>Sreepur SFPC</t>
  </si>
  <si>
    <t>শ্রীপুর এসএফপিসি</t>
  </si>
  <si>
    <t>Monipur beat</t>
  </si>
  <si>
    <t>মনিপুর বিট</t>
  </si>
  <si>
    <t>Rajendrapur porbo beat</t>
  </si>
  <si>
    <t>রাজেন্দ্রপুর পোরবো বিট</t>
  </si>
  <si>
    <t>Salna beat –cum- cheak station</t>
  </si>
  <si>
    <t>সালনা বিট-কুম-চাকা স্টেশন</t>
  </si>
  <si>
    <t>Surjanarayanpur beat</t>
  </si>
  <si>
    <t>সুরঞ্জনারায়নপুর বিট</t>
  </si>
  <si>
    <t>Gosingga beat</t>
  </si>
  <si>
    <t>গৌসগা বিট</t>
  </si>
  <si>
    <t>Kawraid beat</t>
  </si>
  <si>
    <t>Kawraid বীট</t>
  </si>
  <si>
    <t>Rathura beat</t>
  </si>
  <si>
    <t>রথুর beat</t>
  </si>
  <si>
    <t>Sathghamair beat</t>
  </si>
  <si>
    <t>সাথঘামার সাহস!</t>
  </si>
  <si>
    <t>Sigratoli beat</t>
  </si>
  <si>
    <t>সিগারেটো বীট</t>
  </si>
  <si>
    <t>Simlapara beat</t>
  </si>
  <si>
    <t>সিমলপারা বিট</t>
  </si>
  <si>
    <t>Sreepur Sadar beat</t>
  </si>
  <si>
    <t>শ্রীপুর সদর beat</t>
  </si>
  <si>
    <t>Dumurtola</t>
  </si>
  <si>
    <t>karnojhora</t>
  </si>
  <si>
    <t>malakucha</t>
  </si>
  <si>
    <t>Sador</t>
  </si>
  <si>
    <t>বিজয়পুর</t>
  </si>
  <si>
    <t>Fulpur SFPC</t>
  </si>
  <si>
    <t>ফুলপুর এসএফপিসি</t>
  </si>
  <si>
    <t>Haluaghat SFPC</t>
  </si>
  <si>
    <t>হালুয়াঘাট এসএফপিসি</t>
  </si>
  <si>
    <t>Sador SFPC</t>
  </si>
  <si>
    <t>Sarishabari SFPC</t>
  </si>
  <si>
    <t>শরিশবাড়ি এসএফপিসি</t>
  </si>
  <si>
    <t>Bajitpur SFPC</t>
  </si>
  <si>
    <t>বাজিতপুর এসএফপিসি</t>
  </si>
  <si>
    <t>Kulierchar</t>
  </si>
  <si>
    <t>Sador SFNTC</t>
  </si>
  <si>
    <t>Bathkuchi</t>
  </si>
  <si>
    <t>Samoschura</t>
  </si>
  <si>
    <t>Gojni</t>
  </si>
  <si>
    <t>সদর</t>
  </si>
  <si>
    <t>Tawakucha</t>
  </si>
  <si>
    <t>Chandimondop</t>
  </si>
  <si>
    <t>Santoshpur</t>
  </si>
  <si>
    <t>সন্তোষপুর</t>
  </si>
  <si>
    <t>ungargara</t>
  </si>
  <si>
    <t>Habirbari</t>
  </si>
  <si>
    <t>Kadigor</t>
  </si>
  <si>
    <t>Madhabchara</t>
  </si>
  <si>
    <t>Samonbag</t>
  </si>
  <si>
    <t>Lathitilla</t>
  </si>
  <si>
    <t>Putichara</t>
  </si>
  <si>
    <t>Chonbari</t>
  </si>
  <si>
    <t>Rashidpur</t>
  </si>
  <si>
    <t>রশিদপুর</t>
  </si>
  <si>
    <t>Rema</t>
  </si>
  <si>
    <t>রেমা</t>
  </si>
  <si>
    <t>Bhatera</t>
  </si>
  <si>
    <t>Boromchal</t>
  </si>
  <si>
    <t>Gazipur</t>
  </si>
  <si>
    <t>গাজীপুর</t>
  </si>
  <si>
    <t>Monchara</t>
  </si>
  <si>
    <t>Murauchara</t>
  </si>
  <si>
    <t>Pultijuri</t>
  </si>
  <si>
    <t>Satgoan</t>
  </si>
  <si>
    <t>Adampur</t>
  </si>
  <si>
    <t>আদমপুর</t>
  </si>
  <si>
    <t>Kurma</t>
  </si>
  <si>
    <t>কূর্ম</t>
  </si>
  <si>
    <t>Jogodishpur</t>
  </si>
  <si>
    <t>Shahjibazar</t>
  </si>
  <si>
    <t>শাহজিবাজার</t>
  </si>
  <si>
    <t>Shahpur</t>
  </si>
  <si>
    <t>শাহপুর</t>
  </si>
  <si>
    <t>Shaltilla</t>
  </si>
  <si>
    <t>Goainghat</t>
  </si>
  <si>
    <t>গোয়াইনঘাট</t>
  </si>
  <si>
    <t>Jaflong</t>
  </si>
  <si>
    <t>জাফলং</t>
  </si>
  <si>
    <t>কানাইঘাট</t>
  </si>
  <si>
    <t>Lakhminagar</t>
  </si>
  <si>
    <t>Ratargoul</t>
  </si>
  <si>
    <t>Putijuri</t>
  </si>
  <si>
    <t>Chattak</t>
  </si>
  <si>
    <t>ছাতক</t>
  </si>
  <si>
    <t>Doloirgoan</t>
  </si>
  <si>
    <t>Moheshkhola</t>
  </si>
  <si>
    <t>Shakhtierkhola</t>
  </si>
  <si>
    <t>Hilakuri</t>
  </si>
  <si>
    <t>খাদিমনগরে</t>
  </si>
  <si>
    <t>Ranikhai</t>
  </si>
  <si>
    <t>salutikor</t>
  </si>
  <si>
    <t>Tillagoar</t>
  </si>
  <si>
    <t>Vatrai</t>
  </si>
  <si>
    <t xml:space="preserve">Pathorghata                                                      </t>
  </si>
  <si>
    <t>পাথরঘাটার</t>
  </si>
  <si>
    <t xml:space="preserve">DB Gojaria                                       </t>
  </si>
  <si>
    <t>ডিবি গোজারিয়া</t>
  </si>
  <si>
    <t xml:space="preserve">Kakrajan                                            </t>
  </si>
  <si>
    <t>Battoli</t>
  </si>
  <si>
    <t>বটতলী</t>
  </si>
  <si>
    <t xml:space="preserve">Chaurasha                                      </t>
  </si>
  <si>
    <t>Chaurasha</t>
  </si>
  <si>
    <t>Dewpara</t>
  </si>
  <si>
    <t>Dolapara Sador</t>
  </si>
  <si>
    <t>ডোলাপাড়া সাদার</t>
  </si>
  <si>
    <t>Jhorka</t>
  </si>
  <si>
    <t>Shagordighi</t>
  </si>
  <si>
    <t>Chadpur</t>
  </si>
  <si>
    <t>চাঁদপুরে</t>
  </si>
  <si>
    <t>Dokhola Sador</t>
  </si>
  <si>
    <t>দখলা সাদার</t>
  </si>
  <si>
    <t xml:space="preserve">Bazail                                           </t>
  </si>
  <si>
    <t xml:space="preserve">Hateya Sador </t>
  </si>
  <si>
    <t>হত্তয়া সাদার</t>
  </si>
  <si>
    <t>kalidash</t>
  </si>
  <si>
    <t xml:space="preserve">Kalmegha </t>
  </si>
  <si>
    <t>Berybaid</t>
  </si>
  <si>
    <t>Gasabari</t>
  </si>
  <si>
    <t>Lahoria</t>
  </si>
  <si>
    <t>রাজাবাড়ি</t>
  </si>
  <si>
    <t>Gopalpur SFPC.</t>
  </si>
  <si>
    <t>গোপালপুর এসএফপিসি।</t>
  </si>
  <si>
    <t>Bashail SFPC</t>
  </si>
  <si>
    <t>বাশাইল এসএফপিসি</t>
  </si>
  <si>
    <t>Delduar SFPC</t>
  </si>
  <si>
    <t>Mirzapur SFPC</t>
  </si>
  <si>
    <t>মির্জাপুর এসএফপিসি</t>
  </si>
  <si>
    <t>Nagorpur SFPC</t>
  </si>
  <si>
    <t>নগরপুর এসএফপিসি</t>
  </si>
  <si>
    <t xml:space="preserve">Bartakaia beat </t>
  </si>
  <si>
    <t>বার্তাকিয়া পরাজিত</t>
  </si>
  <si>
    <t xml:space="preserve">Braidhala beat </t>
  </si>
  <si>
    <t>বরিশাল বীট</t>
  </si>
  <si>
    <t xml:space="preserve">Sitakunda beat </t>
  </si>
  <si>
    <t>সীতাকুন্ড বিরাট!</t>
  </si>
  <si>
    <t>Ichamoti beat</t>
  </si>
  <si>
    <t>ইছামতি বীট</t>
  </si>
  <si>
    <t>Nichintapur Beat</t>
  </si>
  <si>
    <t>নিচিন্তপুর বিট</t>
  </si>
  <si>
    <t>Rawjandala Beat</t>
  </si>
  <si>
    <t>রাউজজালা বিট</t>
  </si>
  <si>
    <t>Hasnabad Beat</t>
  </si>
  <si>
    <t>হাসনাবাদ বিট</t>
  </si>
  <si>
    <t>Tarakho Beat</t>
  </si>
  <si>
    <t>তারকো বিট</t>
  </si>
  <si>
    <t>Chabonchari Beat</t>
  </si>
  <si>
    <t>চাবনছড়ি বিট</t>
  </si>
  <si>
    <t xml:space="preserve">Hathajari beat </t>
  </si>
  <si>
    <t>হাটজরী বীট</t>
  </si>
  <si>
    <t>Mondakini Beat</t>
  </si>
  <si>
    <t>মন্ডাকিনি বিট</t>
  </si>
  <si>
    <t>Sarta Beat</t>
  </si>
  <si>
    <t>সার্টা বিট</t>
  </si>
  <si>
    <t>Fatickchari Beat</t>
  </si>
  <si>
    <t>ফাতিকছড়ি বিট</t>
  </si>
  <si>
    <t>Hazarikhil Beat</t>
  </si>
  <si>
    <t>হাজারীখিল বিট</t>
  </si>
  <si>
    <t>Heakho beat</t>
  </si>
  <si>
    <t>হিখো বীট</t>
  </si>
  <si>
    <t xml:space="preserve">Kaila beat </t>
  </si>
  <si>
    <t>কাইলা বীট</t>
  </si>
  <si>
    <t xml:space="preserve">Kararhat Beat </t>
  </si>
  <si>
    <t>কারারহাট বিট</t>
  </si>
  <si>
    <t xml:space="preserve">Barobkunda beat </t>
  </si>
  <si>
    <t>বারবকুন্ডা বীট</t>
  </si>
  <si>
    <t xml:space="preserve">Fozdarhat beat </t>
  </si>
  <si>
    <t>ফজদারহাট বিট</t>
  </si>
  <si>
    <t xml:space="preserve">Kumira beat </t>
  </si>
  <si>
    <t>কুমির বিট</t>
  </si>
  <si>
    <t xml:space="preserve">Gobinia Beat   </t>
  </si>
  <si>
    <t>গোবিনিয়া বিট</t>
  </si>
  <si>
    <t xml:space="preserve">Hanguli Beat </t>
  </si>
  <si>
    <t>Hanguli বিট</t>
  </si>
  <si>
    <t>Zarorgong Beat</t>
  </si>
  <si>
    <t>Zarorgong বিট</t>
  </si>
  <si>
    <t>Balukhali Beat</t>
  </si>
  <si>
    <t>বালুখালী বিট</t>
  </si>
  <si>
    <t>Datmara Beat</t>
  </si>
  <si>
    <t>দাতমার বিট</t>
  </si>
  <si>
    <t>Dhuring Beat</t>
  </si>
  <si>
    <t>ধূমপান বিট</t>
  </si>
  <si>
    <t xml:space="preserve">Nayayanhat Beat </t>
  </si>
  <si>
    <t>নয়নহাট বিট</t>
  </si>
  <si>
    <t xml:space="preserve">Olinagar beat </t>
  </si>
  <si>
    <t>ওলনগর বিট</t>
  </si>
  <si>
    <t>Toitong</t>
  </si>
  <si>
    <t>Baraitholi</t>
  </si>
  <si>
    <t>Barhatiya</t>
  </si>
  <si>
    <t>হারবাং</t>
  </si>
  <si>
    <t>Boitarani</t>
  </si>
  <si>
    <t>Dhopachari</t>
  </si>
  <si>
    <t>Lalutiya</t>
  </si>
  <si>
    <t>Shangu</t>
  </si>
  <si>
    <t>Chachuria</t>
  </si>
  <si>
    <t>পুকুরিয়া</t>
  </si>
  <si>
    <t>Sadonpur</t>
  </si>
  <si>
    <t>Dudpukuria</t>
  </si>
  <si>
    <t>Kamalachari</t>
  </si>
  <si>
    <t>Shukbilash</t>
  </si>
  <si>
    <t>Baramadra</t>
  </si>
  <si>
    <t>Churamoni</t>
  </si>
  <si>
    <t>চূড়ামণি</t>
  </si>
  <si>
    <t>Barduara</t>
  </si>
  <si>
    <t>Dalu</t>
  </si>
  <si>
    <t>ডালু</t>
  </si>
  <si>
    <t>Hangar</t>
  </si>
  <si>
    <t>বিমান থাকিবার স্থান</t>
  </si>
  <si>
    <t>Bandaljuri</t>
  </si>
  <si>
    <t>Baraguni</t>
  </si>
  <si>
    <t>Kalishahar</t>
  </si>
  <si>
    <t>Sreemai</t>
  </si>
  <si>
    <t>কোদালা</t>
  </si>
  <si>
    <t>Pomra</t>
  </si>
  <si>
    <t>এমনই পোঁড়া</t>
  </si>
  <si>
    <t>Japrua</t>
  </si>
  <si>
    <t>Ratonpur</t>
  </si>
  <si>
    <t>Gondamara</t>
  </si>
  <si>
    <t>Cattali</t>
  </si>
  <si>
    <t>Holishahor</t>
  </si>
  <si>
    <t>Pokkhali</t>
  </si>
  <si>
    <t>Borodia</t>
  </si>
  <si>
    <t>Japuya</t>
  </si>
  <si>
    <t>Gotidanga</t>
  </si>
  <si>
    <t>Dinespur</t>
  </si>
  <si>
    <t>Kamalachara</t>
  </si>
  <si>
    <t>Kerontali</t>
  </si>
  <si>
    <t>Maheshkhali Sadar</t>
  </si>
  <si>
    <t>মহেশখালী সদর</t>
  </si>
  <si>
    <t>Mudirchara</t>
  </si>
  <si>
    <t>Dararkil</t>
  </si>
  <si>
    <t>Goptachara</t>
  </si>
  <si>
    <t>Guptochar</t>
  </si>
  <si>
    <t>Bagachattar</t>
  </si>
  <si>
    <t>Bashkhali</t>
  </si>
  <si>
    <t>বাঁশখালীতে</t>
  </si>
  <si>
    <t>Hila</t>
  </si>
  <si>
    <t>Shahaprirdip</t>
  </si>
  <si>
    <t>Taknaf Sadar</t>
  </si>
  <si>
    <t>তাকনফ সদর</t>
  </si>
  <si>
    <t>Sondip Sadar</t>
  </si>
  <si>
    <t>সন্দীপ সদর</t>
  </si>
  <si>
    <t>Bagkhali beat cum-chak station</t>
  </si>
  <si>
    <t>বাঘখালী কোম-চক স্টেশনে পরাজিত!</t>
  </si>
  <si>
    <t>Ghilatoli</t>
  </si>
  <si>
    <t>Kacchapia</t>
  </si>
  <si>
    <t>Bhomoriagona</t>
  </si>
  <si>
    <t>Purnogram</t>
  </si>
  <si>
    <t>Baishary</t>
  </si>
  <si>
    <t>Tulatoli</t>
  </si>
  <si>
    <t>Dulahazra</t>
  </si>
  <si>
    <t>কাকড়া</t>
  </si>
  <si>
    <t>মানিকপুর</t>
  </si>
  <si>
    <t>Nolbila</t>
  </si>
  <si>
    <t>Madakacchapia</t>
  </si>
  <si>
    <t>রাজঘাট</t>
  </si>
  <si>
    <t>Bangdapa</t>
  </si>
  <si>
    <t>Joarinala</t>
  </si>
  <si>
    <t>Dholirchara</t>
  </si>
  <si>
    <t>Masuakhali</t>
  </si>
  <si>
    <t>Mehergona sadar bite</t>
  </si>
  <si>
    <t>মেহেরগোনা সদর কামড়</t>
  </si>
  <si>
    <t>Digirguna</t>
  </si>
  <si>
    <t>Khurshkul</t>
  </si>
  <si>
    <t>P.M khali sadar</t>
  </si>
  <si>
    <t>পি। এম খালি সদর</t>
  </si>
  <si>
    <t>Tutokkhali</t>
  </si>
  <si>
    <t>Chainda Beat</t>
  </si>
  <si>
    <t>চেনদা বিট</t>
  </si>
  <si>
    <t>Hichari Beat</t>
  </si>
  <si>
    <t>হিচি বিট</t>
  </si>
  <si>
    <t>Kolatoli Beat</t>
  </si>
  <si>
    <t>কোলাটোলি বিট</t>
  </si>
  <si>
    <t>Link Raod</t>
  </si>
  <si>
    <t>লিঙ্ক রড</t>
  </si>
  <si>
    <t>Zilongja Beat</t>
  </si>
  <si>
    <t>জিলংজা বিট</t>
  </si>
  <si>
    <t>Dhoaplaong Beat</t>
  </si>
  <si>
    <t>ধোপলাপং বিট</t>
  </si>
  <si>
    <t>Khuniapalong Beat</t>
  </si>
  <si>
    <t>খুনিপালং বিট</t>
  </si>
  <si>
    <t>Inani Beat</t>
  </si>
  <si>
    <t>ইনি বিট</t>
  </si>
  <si>
    <t>Jaliapalong Beat</t>
  </si>
  <si>
    <t>জালিপলং বিট</t>
  </si>
  <si>
    <t>Rajapalong Beat</t>
  </si>
  <si>
    <t>রাজাপলং বিট</t>
  </si>
  <si>
    <t>Rezu Tahal Fari</t>
  </si>
  <si>
    <t>রেজু তাহাল ফরি</t>
  </si>
  <si>
    <t>Sowankhali Beat</t>
  </si>
  <si>
    <t>সোনাখালী বিট</t>
  </si>
  <si>
    <t>Panarchora Beat</t>
  </si>
  <si>
    <t>Panarchora বিট</t>
  </si>
  <si>
    <t>Tulabagan Beat</t>
  </si>
  <si>
    <t>তুলবাগান বিট</t>
  </si>
  <si>
    <t>Aparraju Beat</t>
  </si>
  <si>
    <t>অপরাজু বিট</t>
  </si>
  <si>
    <t>Dhariardhgi Beat</t>
  </si>
  <si>
    <t>ধরিদদগি বিট</t>
  </si>
  <si>
    <t>Paglirbil Beat</t>
  </si>
  <si>
    <t>Paglirbil বিট</t>
  </si>
  <si>
    <t>Rajarkul Beat</t>
  </si>
  <si>
    <t>রাজাকারুল বিট</t>
  </si>
  <si>
    <t>Matabanga Beat</t>
  </si>
  <si>
    <t>মাতবাঙ্গা বিট</t>
  </si>
  <si>
    <t>Rajarchara Beat</t>
  </si>
  <si>
    <t>রাজাকাররা বিট</t>
  </si>
  <si>
    <t>Shilkhali Beat</t>
  </si>
  <si>
    <t>শীলখালী বিট</t>
  </si>
  <si>
    <t>Moddo Nila Beat</t>
  </si>
  <si>
    <t>Moddo Nila বিট</t>
  </si>
  <si>
    <t>Muchani Beat</t>
  </si>
  <si>
    <t>মুচানী বিট</t>
  </si>
  <si>
    <t>Nila Beat</t>
  </si>
  <si>
    <t>নিলা বিট</t>
  </si>
  <si>
    <t>Teknaf Beat</t>
  </si>
  <si>
    <t>টেকনাফ বিট</t>
  </si>
  <si>
    <t>Bhalokia Beat</t>
  </si>
  <si>
    <t>ভ্যালাকিয়া বিট</t>
  </si>
  <si>
    <t>Dhchari Beat</t>
  </si>
  <si>
    <t>ধছড়ি বিট</t>
  </si>
  <si>
    <t>Haludia palong Beat</t>
  </si>
  <si>
    <t>হালুদিয়া পলং বিট</t>
  </si>
  <si>
    <t>Mucharkula</t>
  </si>
  <si>
    <t>Taingkhali Beat</t>
  </si>
  <si>
    <t>তাইংখালী বিট</t>
  </si>
  <si>
    <t>Ukhia Sadar Beat</t>
  </si>
  <si>
    <t>উখিয়া সদর বিট</t>
  </si>
  <si>
    <t>Ukiargat Beat</t>
  </si>
  <si>
    <t>Ukiargat বিট</t>
  </si>
  <si>
    <t>walapalong Beat</t>
  </si>
  <si>
    <t>walapalong বিট</t>
  </si>
  <si>
    <t>Monkhali Beat</t>
  </si>
  <si>
    <t>মনখালী বিট</t>
  </si>
  <si>
    <t>Roikong Beat</t>
  </si>
  <si>
    <t>Roikong বিট</t>
  </si>
  <si>
    <t>Shaplapur Beat</t>
  </si>
  <si>
    <t>শাপলাপুর বিট</t>
  </si>
  <si>
    <t>Whykong Beat</t>
  </si>
  <si>
    <t>Whykong বিট</t>
  </si>
  <si>
    <t>Betua</t>
  </si>
  <si>
    <t>Char Manika</t>
  </si>
  <si>
    <t>চার মানিক</t>
  </si>
  <si>
    <t>DholatKhan Sadar</t>
  </si>
  <si>
    <t>ধোলতখান সদর</t>
  </si>
  <si>
    <t>Sashagonj</t>
  </si>
  <si>
    <t>Kukri-Mukr Sadar</t>
  </si>
  <si>
    <t>কুড়ি-মুক্ত সদর</t>
  </si>
  <si>
    <t>Char kachuakhali</t>
  </si>
  <si>
    <t>চার কচুওয়ালা</t>
  </si>
  <si>
    <t>Poclcher Sadar</t>
  </si>
  <si>
    <t>পোকাচার সদর</t>
  </si>
  <si>
    <t>Nalbunia</t>
  </si>
  <si>
    <t>Pachakoralia</t>
  </si>
  <si>
    <t>Range Sadar, Nishanbaria</t>
  </si>
  <si>
    <t>রেঞ্জ সদর, নিশানবাড়িয়া</t>
  </si>
  <si>
    <t>Sakina</t>
  </si>
  <si>
    <t>সকিনা</t>
  </si>
  <si>
    <t xml:space="preserve"> Bamna SFPC</t>
  </si>
  <si>
    <t> বামনা এসএফপিসি</t>
  </si>
  <si>
    <t>Barguna Sadar, Dalua, Babuganj</t>
  </si>
  <si>
    <t>বরগুনা সদর, দালুয়া, বাবুগঞ্জ</t>
  </si>
  <si>
    <t>Bauphal SFPC</t>
  </si>
  <si>
    <t>বাফাল এসএফপিসি</t>
  </si>
  <si>
    <t>Betagi SFPC</t>
  </si>
  <si>
    <t>বেটাগী এসএফপিসি</t>
  </si>
  <si>
    <t>Charbestin &amp; Sonarchar</t>
  </si>
  <si>
    <t>চারবেস্টিন ও সোনারচর</t>
  </si>
  <si>
    <t>Charmataz Sadar, Charbestin &amp; Nayarchar</t>
  </si>
  <si>
    <t>চারমাটজ সদর, চারবেস্তিন ও নয়াচর</t>
  </si>
  <si>
    <t>Charmataz Sadar, Charbestin &amp; Sonarchar</t>
  </si>
  <si>
    <t>চারমাটজ সদর, চারবেস্তিন ও সোনারচর</t>
  </si>
  <si>
    <t>Charhadi</t>
  </si>
  <si>
    <t>Charhadi &amp; Ranogopaldi</t>
  </si>
  <si>
    <t>চারধী ও রণোগোপালডি</t>
  </si>
  <si>
    <t>Baherchar Sadar/Charagasti</t>
  </si>
  <si>
    <t>বাহেরচর সদর / চারগস্তি</t>
  </si>
  <si>
    <t>Charagasti</t>
  </si>
  <si>
    <t>Charkashem</t>
  </si>
  <si>
    <t>Moudubi</t>
  </si>
  <si>
    <t>Gangamati</t>
  </si>
  <si>
    <t>Khajura</t>
  </si>
  <si>
    <t>খাজুরা</t>
  </si>
  <si>
    <t>কুয়াকাটা</t>
  </si>
  <si>
    <t>Charladhimara</t>
  </si>
  <si>
    <t>Patharghata Sadar</t>
  </si>
  <si>
    <t>পাথরঘাট সদর</t>
  </si>
  <si>
    <t>Patharghata Sadar &amp; Tangra</t>
  </si>
  <si>
    <t>পাথরঘাট সদর ও টাঙ্গরা</t>
  </si>
  <si>
    <t>Charalekzender</t>
  </si>
  <si>
    <t>Agailjhara SFPC</t>
  </si>
  <si>
    <t>আগলেঝাড়া এসএফপিসি</t>
  </si>
  <si>
    <t>Gaurnadi  SFNTC</t>
  </si>
  <si>
    <t>Wazirpur SFPC</t>
  </si>
  <si>
    <t>ওয়াজিরিপুর এসএফপিসি</t>
  </si>
  <si>
    <t>Babuganj SFPC</t>
  </si>
  <si>
    <t>বাবুগঞ্জ এসএফপিসি</t>
  </si>
  <si>
    <t>Banaripara SFPC</t>
  </si>
  <si>
    <t>বনরীপাড়া এসএফপিসি</t>
  </si>
  <si>
    <t>Hizla SFPC</t>
  </si>
  <si>
    <t>হিজলা এসএফপিসি</t>
  </si>
  <si>
    <t>Mehendiganj SFPC</t>
  </si>
  <si>
    <t>মেহেদীগঞ্জ এসএফপিসি</t>
  </si>
  <si>
    <t>Bakerganj SFPC</t>
  </si>
  <si>
    <t>বাকেরগঞ্জ এসএফপিসি</t>
  </si>
  <si>
    <t>Barisal Sadar</t>
  </si>
  <si>
    <t>বরিশাল সদর</t>
  </si>
  <si>
    <t>Abtabgonj</t>
  </si>
  <si>
    <t>Birampur Sadar</t>
  </si>
  <si>
    <t>বিরামপুর সদর উপজেলা</t>
  </si>
  <si>
    <t>Charkai Sadar</t>
  </si>
  <si>
    <t>চরকাই সদর</t>
  </si>
  <si>
    <t>Goraghat</t>
  </si>
  <si>
    <t>Goraghat  SFPC</t>
  </si>
  <si>
    <t>গৌড়ঘাট এসএফপিসি</t>
  </si>
  <si>
    <t>Hakimpur SFPC</t>
  </si>
  <si>
    <t>হাকিমপুর এসএফপিসি</t>
  </si>
  <si>
    <t>হরিপুর</t>
  </si>
  <si>
    <t>Nawabgong SFPC</t>
  </si>
  <si>
    <t>নবাবগঞ্জ এসএফপিসি</t>
  </si>
  <si>
    <t>Nawabgonj</t>
  </si>
  <si>
    <t>নবাবগঞ্জ</t>
  </si>
  <si>
    <t>Payagpur</t>
  </si>
  <si>
    <t>Battoail</t>
  </si>
  <si>
    <t>BodaSFPC</t>
  </si>
  <si>
    <t>Bodeswari</t>
  </si>
  <si>
    <t>Debegong Sadar</t>
  </si>
  <si>
    <t>দেবেগং সদর</t>
  </si>
  <si>
    <t>Debegong SFPC</t>
  </si>
  <si>
    <t>ডিবেগং এসএফপিসি</t>
  </si>
  <si>
    <t>Birol SFPC</t>
  </si>
  <si>
    <t>বিরিল এসএফপিসি</t>
  </si>
  <si>
    <t>Dharmapur</t>
  </si>
  <si>
    <t>ধর্মপুর</t>
  </si>
  <si>
    <t>দিনাজপুর সদর</t>
  </si>
  <si>
    <t xml:space="preserve">Dinajpur Sadar </t>
  </si>
  <si>
    <t xml:space="preserve">Birgonj </t>
  </si>
  <si>
    <t>Birgonj</t>
  </si>
  <si>
    <t xml:space="preserve">Bochagonj </t>
  </si>
  <si>
    <t>Bochagonj</t>
  </si>
  <si>
    <t>All Union</t>
  </si>
  <si>
    <t>সব ইউনিয়ন</t>
  </si>
  <si>
    <t>Aftabgonj</t>
  </si>
  <si>
    <t>Fulbari SFPC</t>
  </si>
  <si>
    <t>ফুলবাড়ী এসএফপিসি</t>
  </si>
  <si>
    <t>Kusdaha</t>
  </si>
  <si>
    <t>Madhyapara Sadar</t>
  </si>
  <si>
    <t>মধ্যপাড়া সদর</t>
  </si>
  <si>
    <t>Parbotipur  SFPC</t>
  </si>
  <si>
    <t>পার্বতীপুর এসএফপিসি</t>
  </si>
  <si>
    <t>Parbotipur Sadar</t>
  </si>
  <si>
    <t>পার্বতীপুর সদর</t>
  </si>
  <si>
    <t>Vabanipur</t>
  </si>
  <si>
    <t>Atwari</t>
  </si>
  <si>
    <t>আটোয়ারী</t>
  </si>
  <si>
    <t>Tetulia</t>
  </si>
  <si>
    <t>তেঁতুলিয়া</t>
  </si>
  <si>
    <t>Horipur SFTC</t>
  </si>
  <si>
    <t>হরিপুর এসএফটিসি</t>
  </si>
  <si>
    <t>Pirgong SFNTC</t>
  </si>
  <si>
    <t>পিরিগং এসএফএনটিসি</t>
  </si>
  <si>
    <t>Pirgonj</t>
  </si>
  <si>
    <t>Ranisankail SFTC</t>
  </si>
  <si>
    <t>রানিশঙ্কাইল এসএফটিসি</t>
  </si>
  <si>
    <t>Singra</t>
  </si>
  <si>
    <t>সিংড়া</t>
  </si>
  <si>
    <t>Thakurgaon Sadar</t>
  </si>
  <si>
    <t>ঠাকুরগাঁও সদর থানার ওসি মো</t>
  </si>
  <si>
    <t>Baliadangi</t>
  </si>
  <si>
    <t>বালিয়াডাঙ্গী</t>
  </si>
  <si>
    <t>Thakurgaon  Sadar SFNTC</t>
  </si>
  <si>
    <t>ঠাকুরগাঁও সদর এসএফএনটিসি</t>
  </si>
  <si>
    <t>Chirirbandar</t>
  </si>
  <si>
    <t>চিরিরবন্দর</t>
  </si>
  <si>
    <t>Khansama</t>
  </si>
  <si>
    <t>খানসামা</t>
  </si>
  <si>
    <t>Bagha SFPC</t>
  </si>
  <si>
    <t>বাঘ এসএফপিসি</t>
  </si>
  <si>
    <t>Charghat SFPC</t>
  </si>
  <si>
    <t>চারঘাট এসএফপিসি</t>
  </si>
  <si>
    <t>Durghapur SFPC</t>
  </si>
  <si>
    <t>দুরঘাপুর এসএফপিসি</t>
  </si>
  <si>
    <t>Putia SFPC</t>
  </si>
  <si>
    <t>পুতিয়া এসএফপিসি</t>
  </si>
  <si>
    <t>Atrai SFPC</t>
  </si>
  <si>
    <t>আত্রাই এসএফপিসি</t>
  </si>
  <si>
    <t>Badalgachi SFPC</t>
  </si>
  <si>
    <t>বাদলগচী এসএফপিসি</t>
  </si>
  <si>
    <t>Mohadebpur</t>
  </si>
  <si>
    <t>Porsha SFPC</t>
  </si>
  <si>
    <t>পোর্শ এসএফপিসি</t>
  </si>
  <si>
    <t xml:space="preserve">Raninagor SFPC </t>
  </si>
  <si>
    <t>রানিনগর এসএফপিসি</t>
  </si>
  <si>
    <t>Mandha SFPC</t>
  </si>
  <si>
    <t>ম্যান্ডেলা এসএফপিসি</t>
  </si>
  <si>
    <t>Dhamuirhat</t>
  </si>
  <si>
    <t>Dhamuirhat  SFPC</t>
  </si>
  <si>
    <t>ধামুইরাত এসএফপিসি</t>
  </si>
  <si>
    <t xml:space="preserve">Potnitola </t>
  </si>
  <si>
    <t>Potnitola</t>
  </si>
  <si>
    <t>Bagmara SFPC</t>
  </si>
  <si>
    <t>বাগমার এসএফপিসি</t>
  </si>
  <si>
    <t>Godhagari SFPC</t>
  </si>
  <si>
    <t>গোধগড়ী এসএফপিসি</t>
  </si>
  <si>
    <t>Mohonpur SFPC</t>
  </si>
  <si>
    <t>মহনপুর এসএফপিসি</t>
  </si>
  <si>
    <t>Paba SFPC</t>
  </si>
  <si>
    <t>পাবা এসএফপিসি</t>
  </si>
  <si>
    <t>Tanor SFPC</t>
  </si>
  <si>
    <t>তানোর এসএফপিসি</t>
  </si>
  <si>
    <t>Potnitola SFPC</t>
  </si>
  <si>
    <t>পটনিটোলা এসএফপিসি</t>
  </si>
  <si>
    <t>Shapaher</t>
  </si>
  <si>
    <t>Shapaher SFPC</t>
  </si>
  <si>
    <t>শাপের এসএফপিসি</t>
  </si>
  <si>
    <t>Sironti</t>
  </si>
  <si>
    <t>Avaynagar SFPC</t>
  </si>
  <si>
    <t>আভ্যনগর এসএফপিসি</t>
  </si>
  <si>
    <t>Bagerpara SFPC</t>
  </si>
  <si>
    <t>বাগেরপাড়া এসএফপিসি</t>
  </si>
  <si>
    <t>Keshobpur SFPC</t>
  </si>
  <si>
    <t>কেশোবপুর এসএফপিসি</t>
  </si>
  <si>
    <t>Monirampur SFPC</t>
  </si>
  <si>
    <t>মনিরামপুর এসএফপিসি</t>
  </si>
  <si>
    <t>Chowgacha SFPC</t>
  </si>
  <si>
    <t>চৌগাছা এসএফপিসি</t>
  </si>
  <si>
    <t>Jikorgacha SFPC</t>
  </si>
  <si>
    <t>জিকোর্গচা এসএফপিসি</t>
  </si>
  <si>
    <t>Kashiani SFPC</t>
  </si>
  <si>
    <t>Kotalipara SFPC</t>
  </si>
  <si>
    <t>কোটালিপাড়া এসএফপিসি</t>
  </si>
  <si>
    <t>Muksudpur SFPC</t>
  </si>
  <si>
    <t>মুকসুদপুর এসএফপিসি</t>
  </si>
  <si>
    <t>Tongipara SFPC</t>
  </si>
  <si>
    <t>টঙ্গিপাড়া এসএফপিসি</t>
  </si>
  <si>
    <t>Alfadanga SFPC</t>
  </si>
  <si>
    <t>আলফাদাঙ্গা এসএফপিসি</t>
  </si>
  <si>
    <t>Bhanga SFPC</t>
  </si>
  <si>
    <t>ভঙ্গা এসএফপিসি</t>
  </si>
  <si>
    <t>Boalmari SFPC</t>
  </si>
  <si>
    <t>বোয়ালমারী এসএফপিসি</t>
  </si>
  <si>
    <t>Charvadrasan SFPC</t>
  </si>
  <si>
    <t>চারভদ্রসন এসএফপিসি</t>
  </si>
  <si>
    <t>Madhukhali SFPC</t>
  </si>
  <si>
    <t>মধুখালী এসএফপিসি</t>
  </si>
  <si>
    <t>Nagarkanda SFPC</t>
  </si>
  <si>
    <t>নাগার্ক্ড এসএফপিসি</t>
  </si>
  <si>
    <t>Sadarpur SFPC</t>
  </si>
  <si>
    <t>সদরপুর এসএফপিসি</t>
  </si>
  <si>
    <t>Saltha  SFPC</t>
  </si>
  <si>
    <t>Saltha SFPC</t>
  </si>
  <si>
    <t>Harbhang Beat</t>
  </si>
  <si>
    <t>Aziz Nagar Beat</t>
  </si>
  <si>
    <t>Chunati Beat</t>
  </si>
  <si>
    <t>Jaldi Beat</t>
  </si>
  <si>
    <t>Napura Beat</t>
  </si>
  <si>
    <t>Kuichori Beat</t>
  </si>
  <si>
    <t>Chambol Beat</t>
  </si>
  <si>
    <t>Park beat</t>
  </si>
  <si>
    <t>Baupara beat</t>
  </si>
  <si>
    <t>Bonkhoria Beat</t>
  </si>
  <si>
    <t>Rajendrapur West beat</t>
  </si>
  <si>
    <t>Baroipara Beat</t>
  </si>
  <si>
    <t>BK Bari Beat</t>
  </si>
  <si>
    <t>Vobanipur Beat</t>
  </si>
  <si>
    <t>ad_division</t>
  </si>
  <si>
    <t>Barishal Division</t>
  </si>
  <si>
    <t>Chittagong Division</t>
  </si>
  <si>
    <t>Dhaka Division</t>
  </si>
  <si>
    <t>Khulna Division</t>
  </si>
  <si>
    <t>Mymenshingh Division</t>
  </si>
  <si>
    <t>Rajshahi Division</t>
  </si>
  <si>
    <t>Rangpur Division</t>
  </si>
  <si>
    <t>Sylhet Division</t>
  </si>
  <si>
    <t>ad_district</t>
  </si>
  <si>
    <t>BANDARBAN</t>
  </si>
  <si>
    <t>বান্দরবান</t>
  </si>
  <si>
    <t>BARGUNA</t>
  </si>
  <si>
    <t>বরগুনা</t>
  </si>
  <si>
    <t>BARISAL</t>
  </si>
  <si>
    <t>বরিশাল</t>
  </si>
  <si>
    <t>BHOLA</t>
  </si>
  <si>
    <t>ভোলা</t>
  </si>
  <si>
    <t>BOGRA</t>
  </si>
  <si>
    <t>বগুড়া</t>
  </si>
  <si>
    <t>BRAHMANBARIA</t>
  </si>
  <si>
    <t>ব্রাহ্মণবাড়িয়া</t>
  </si>
  <si>
    <t>CHANDPUR</t>
  </si>
  <si>
    <t>চাঁদপুর</t>
  </si>
  <si>
    <t>CHAPAINABABGANJ</t>
  </si>
  <si>
    <t>চাঁপাইনবাবগঞ্জ</t>
  </si>
  <si>
    <t>CHITTAGONG</t>
  </si>
  <si>
    <t>চট্টগ্রাম</t>
  </si>
  <si>
    <t>CHUADANGA</t>
  </si>
  <si>
    <t>চুয়াডাঙ্গা</t>
  </si>
  <si>
    <t>COMILLA</t>
  </si>
  <si>
    <t>কুমিল্লা</t>
  </si>
  <si>
    <t>COXS BAZAR</t>
  </si>
  <si>
    <t>DHAKA</t>
  </si>
  <si>
    <t>ঢাকার</t>
  </si>
  <si>
    <t>DINAJPUR</t>
  </si>
  <si>
    <t>দিনাজপুর</t>
  </si>
  <si>
    <t>FARIDPUR</t>
  </si>
  <si>
    <t>ফরিদপুর</t>
  </si>
  <si>
    <t>FENI</t>
  </si>
  <si>
    <t>ফেনী</t>
  </si>
  <si>
    <t>GAIBANDHA</t>
  </si>
  <si>
    <t>গাইবান্ধা</t>
  </si>
  <si>
    <t>GAZIPUR</t>
  </si>
  <si>
    <t>GOPALGANJ</t>
  </si>
  <si>
    <t>গোপালগঞ্জ</t>
  </si>
  <si>
    <t>HABIGANJ</t>
  </si>
  <si>
    <t>হবিগঞ্জ</t>
  </si>
  <si>
    <t>JAMALPUR</t>
  </si>
  <si>
    <t>জামালপুর</t>
  </si>
  <si>
    <t>JESSORE</t>
  </si>
  <si>
    <t>যশোর</t>
  </si>
  <si>
    <t>JHALOKATI</t>
  </si>
  <si>
    <t>ঝালকাঠি</t>
  </si>
  <si>
    <t>JHENAIDAH</t>
  </si>
  <si>
    <t>ঝিনাইদহ</t>
  </si>
  <si>
    <t>JOYPURHAT</t>
  </si>
  <si>
    <t>জয়পুরহাট</t>
  </si>
  <si>
    <t>KHAGRACHHARI</t>
  </si>
  <si>
    <t>খাগড়াছড়ি</t>
  </si>
  <si>
    <t>KHULNA</t>
  </si>
  <si>
    <t>খুলনা</t>
  </si>
  <si>
    <t>KISHOREGONJ</t>
  </si>
  <si>
    <t>কিশোরগঞ্জ</t>
  </si>
  <si>
    <t>KURIGRAM</t>
  </si>
  <si>
    <t>কুড়িগ্রাম</t>
  </si>
  <si>
    <t>KUSHTIA</t>
  </si>
  <si>
    <t>কুষ্টিয়া</t>
  </si>
  <si>
    <t>LAKSHMIPUR</t>
  </si>
  <si>
    <t>লক্ষ্মীপুর</t>
  </si>
  <si>
    <t>LALMONIRHAT</t>
  </si>
  <si>
    <t>লালমনিরহাট</t>
  </si>
  <si>
    <t>MADARIPUR</t>
  </si>
  <si>
    <t>মাদারীপুর</t>
  </si>
  <si>
    <t>MAGURA</t>
  </si>
  <si>
    <t>মাগুরা</t>
  </si>
  <si>
    <t>MANIKGANJ</t>
  </si>
  <si>
    <t>মানিকগঞ্জ</t>
  </si>
  <si>
    <t>MEHERPUR</t>
  </si>
  <si>
    <t>মেহেরপুর</t>
  </si>
  <si>
    <t>MOULVIBAZAR</t>
  </si>
  <si>
    <t>MUNSHIGANJ</t>
  </si>
  <si>
    <t>মুন্সীগঞ্জ</t>
  </si>
  <si>
    <t>MYMENSINGH</t>
  </si>
  <si>
    <t>ময়মনসিংহ</t>
  </si>
  <si>
    <t>NAOGAON</t>
  </si>
  <si>
    <t>নওগাঁ</t>
  </si>
  <si>
    <t>NARAIL</t>
  </si>
  <si>
    <t>নড়াইল</t>
  </si>
  <si>
    <t>NARAYANGANJ</t>
  </si>
  <si>
    <t>নারায়ণগঞ্জ</t>
  </si>
  <si>
    <t>NARSINGDI</t>
  </si>
  <si>
    <t>নরসিংদী</t>
  </si>
  <si>
    <t>NATORE</t>
  </si>
  <si>
    <t>নাটোর</t>
  </si>
  <si>
    <t>NETRAKONA</t>
  </si>
  <si>
    <t>Netrakona</t>
  </si>
  <si>
    <t>NILPHAMARI</t>
  </si>
  <si>
    <t>নীলফামারী</t>
  </si>
  <si>
    <t>NOAKHALI</t>
  </si>
  <si>
    <t>নোয়াখালী</t>
  </si>
  <si>
    <t>PABNA</t>
  </si>
  <si>
    <t>পাবনা</t>
  </si>
  <si>
    <t>PANCHAGARH</t>
  </si>
  <si>
    <t>পঞ্চগড়</t>
  </si>
  <si>
    <t>PATUAKHALI</t>
  </si>
  <si>
    <t>পটুয়াখালী</t>
  </si>
  <si>
    <t>PIROJPUR</t>
  </si>
  <si>
    <t>পিরোজপুর</t>
  </si>
  <si>
    <t>RAJBARI</t>
  </si>
  <si>
    <t>রাজবাড়ী</t>
  </si>
  <si>
    <t>RAJSHAHI</t>
  </si>
  <si>
    <t>রাজশাহী</t>
  </si>
  <si>
    <t>RANGAMATI</t>
  </si>
  <si>
    <t>রাঙামাটি</t>
  </si>
  <si>
    <t>RANGPUR</t>
  </si>
  <si>
    <t>রংপুর</t>
  </si>
  <si>
    <t>SATKHIRA</t>
  </si>
  <si>
    <t>সাতক্ষীরা</t>
  </si>
  <si>
    <t>SHARIATPUR</t>
  </si>
  <si>
    <t>শরীয়তপুর</t>
  </si>
  <si>
    <t>SHERPUR</t>
  </si>
  <si>
    <t>শেরপুর</t>
  </si>
  <si>
    <t>SIRAJGANJ</t>
  </si>
  <si>
    <t>সিরাজগঞ্জ</t>
  </si>
  <si>
    <t>SUNAMGANJ</t>
  </si>
  <si>
    <t>SYLHET</t>
  </si>
  <si>
    <t>TANGAIL</t>
  </si>
  <si>
    <t>টাঙ্গাইল</t>
  </si>
  <si>
    <t>THAKURGAON</t>
  </si>
  <si>
    <t>ঠাকুরগাঁও</t>
  </si>
  <si>
    <t>ad_upzilla</t>
  </si>
  <si>
    <t>ADABOR</t>
  </si>
  <si>
    <t>আদাবর</t>
  </si>
  <si>
    <t>ADAMDIGHI</t>
  </si>
  <si>
    <t>আদমদীঘি</t>
  </si>
  <si>
    <t>ADITMARI</t>
  </si>
  <si>
    <t>আদিতমারী</t>
  </si>
  <si>
    <t>AGAILJHARA</t>
  </si>
  <si>
    <t>আগৈলঝাড়া</t>
  </si>
  <si>
    <t>AJMIRIGANJ</t>
  </si>
  <si>
    <t>আজমিরিগঞ্জ</t>
  </si>
  <si>
    <t>AKBARSHAH</t>
  </si>
  <si>
    <t>AKHAURA</t>
  </si>
  <si>
    <t>আখাউড়া</t>
  </si>
  <si>
    <t>AKKELPUR</t>
  </si>
  <si>
    <t>আক্কেলপুর</t>
  </si>
  <si>
    <t>ALAMDANGA</t>
  </si>
  <si>
    <t>আলমডাঙ্গা</t>
  </si>
  <si>
    <t>ALFADANGA</t>
  </si>
  <si>
    <t>আলফাডাঙ্গা</t>
  </si>
  <si>
    <t>ALIKADAM</t>
  </si>
  <si>
    <t>আলিকদম</t>
  </si>
  <si>
    <t>AMTALI</t>
  </si>
  <si>
    <t>ANOWARA</t>
  </si>
  <si>
    <t>আনোয়ারা</t>
  </si>
  <si>
    <t>ARAIHAZAR</t>
  </si>
  <si>
    <t>আড়াইহাজার</t>
  </si>
  <si>
    <t>ASHASHUNI</t>
  </si>
  <si>
    <t>আশাশুনি</t>
  </si>
  <si>
    <t>ASHUGANJ</t>
  </si>
  <si>
    <t>আশুগঞ্জে</t>
  </si>
  <si>
    <t>ATGHARIA</t>
  </si>
  <si>
    <t>আটঘরিয়া</t>
  </si>
  <si>
    <t>ATOWARI</t>
  </si>
  <si>
    <t>ATPARA</t>
  </si>
  <si>
    <t>আটপাড়া</t>
  </si>
  <si>
    <t>ATRAI</t>
  </si>
  <si>
    <t>আত্রাই</t>
  </si>
  <si>
    <t>AUSTAGRAM</t>
  </si>
  <si>
    <t>অষ্টগ্রাম</t>
  </si>
  <si>
    <t>BABUGANJ</t>
  </si>
  <si>
    <t>বাবুগঞ্জে</t>
  </si>
  <si>
    <t>BADALGACHHI</t>
  </si>
  <si>
    <t>বদলগাছি</t>
  </si>
  <si>
    <t>BADARGANJ</t>
  </si>
  <si>
    <t>বদরগঞ্জ</t>
  </si>
  <si>
    <t>BADDA</t>
  </si>
  <si>
    <t>বাড্ডায়</t>
  </si>
  <si>
    <t>BAGATIPARA</t>
  </si>
  <si>
    <t>বাগাতিপাড়া</t>
  </si>
  <si>
    <t>BAGHA</t>
  </si>
  <si>
    <t>বাঘা</t>
  </si>
  <si>
    <t>BAGHAICHHARI</t>
  </si>
  <si>
    <t>বাঘাইছড়ি</t>
  </si>
  <si>
    <t>BAGHARPARA</t>
  </si>
  <si>
    <t>বাঘারপাড়া</t>
  </si>
  <si>
    <t>BAGMARA</t>
  </si>
  <si>
    <t>বাগমারায়</t>
  </si>
  <si>
    <t>BAHUBAL</t>
  </si>
  <si>
    <t>বাহুবল</t>
  </si>
  <si>
    <t>BAJTTPUR</t>
  </si>
  <si>
    <t>BAKALIA</t>
  </si>
  <si>
    <t>BAKERGANJ</t>
  </si>
  <si>
    <t>বাকেরগঞ্জ</t>
  </si>
  <si>
    <t>BAKSHIGANJ</t>
  </si>
  <si>
    <t>বকশীগঞ্জ</t>
  </si>
  <si>
    <t>BALAGANJ</t>
  </si>
  <si>
    <t>বালাগঞ্জ</t>
  </si>
  <si>
    <t>BALIADANGI</t>
  </si>
  <si>
    <t>BALIAKANDI</t>
  </si>
  <si>
    <t>বালিয়াকান্দি</t>
  </si>
  <si>
    <t>BAMNA</t>
  </si>
  <si>
    <t>BANANI</t>
  </si>
  <si>
    <t>বনানী</t>
  </si>
  <si>
    <t>BANARIPARA</t>
  </si>
  <si>
    <t>বানারীপাড়া</t>
  </si>
  <si>
    <t>BANCHHARAMPUR</t>
  </si>
  <si>
    <t>বাঞ্ছারামপুর</t>
  </si>
  <si>
    <t>BANDAR</t>
  </si>
  <si>
    <t>বাঁদর</t>
  </si>
  <si>
    <t>BANDARBAN SADAR</t>
  </si>
  <si>
    <t>বাঁদরবান শডার</t>
  </si>
  <si>
    <t>BANGSHAL</t>
  </si>
  <si>
    <t>বংশাল</t>
  </si>
  <si>
    <t>BANIACHONG</t>
  </si>
  <si>
    <t>BANSHKHALI</t>
  </si>
  <si>
    <t>বাঁশখালী</t>
  </si>
  <si>
    <t>BARAIGRAM</t>
  </si>
  <si>
    <t>বড়াইগ্রাম</t>
  </si>
  <si>
    <t>BARALEKHA</t>
  </si>
  <si>
    <t>BARGUNA SADAR</t>
  </si>
  <si>
    <t>বারগা শডার</t>
  </si>
  <si>
    <t>BARHATTA</t>
  </si>
  <si>
    <t>বারহাট্টা</t>
  </si>
  <si>
    <t>BARISAL SADAR (KOTWALI)</t>
  </si>
  <si>
    <t>BARKAL UPAZILA</t>
  </si>
  <si>
    <t>BARURA</t>
  </si>
  <si>
    <t>BASAIL</t>
  </si>
  <si>
    <t>BATIAGHATA</t>
  </si>
  <si>
    <t>BAUPHAL</t>
  </si>
  <si>
    <t>BAYEJID BOSTAMI</t>
  </si>
  <si>
    <t>BEANIBAZAR</t>
  </si>
  <si>
    <t>BEGUMGANJ</t>
  </si>
  <si>
    <t>BELABO</t>
  </si>
  <si>
    <t>BELAI CHHARI UPAZI</t>
  </si>
  <si>
    <t>BELKUCHI</t>
  </si>
  <si>
    <t>BERA</t>
  </si>
  <si>
    <t>BETAGI</t>
  </si>
  <si>
    <t>BHAIRAB</t>
  </si>
  <si>
    <t>BHALUKA</t>
  </si>
  <si>
    <t>BHANDARIA</t>
  </si>
  <si>
    <t>BHANGA</t>
  </si>
  <si>
    <t>BHANGURA</t>
  </si>
  <si>
    <t>BHASAN TEK</t>
  </si>
  <si>
    <t>BHATARA</t>
  </si>
  <si>
    <t>BHEDARGANJ</t>
  </si>
  <si>
    <t>BHERAMARA</t>
  </si>
  <si>
    <t>BHOLA SADAR</t>
  </si>
  <si>
    <t>BHOLAHAT</t>
  </si>
  <si>
    <t>BHUAPUR</t>
  </si>
  <si>
    <t>BHURUNGAMARI</t>
  </si>
  <si>
    <t>BIJOYNAGAR</t>
  </si>
  <si>
    <t>BIMAN BANDAR</t>
  </si>
  <si>
    <t>BIRAMPUR</t>
  </si>
  <si>
    <t>BIRGANJ</t>
  </si>
  <si>
    <t>BIROL</t>
  </si>
  <si>
    <t>BISHWAMBHARPUR</t>
  </si>
  <si>
    <t>BISHWANATH</t>
  </si>
  <si>
    <t>BOALIA</t>
  </si>
  <si>
    <t>BOALKHALI</t>
  </si>
  <si>
    <t>BOALMARI</t>
  </si>
  <si>
    <t>BOCHAGANJ</t>
  </si>
  <si>
    <t>BODA</t>
  </si>
  <si>
    <t>BOGRA SADAR</t>
  </si>
  <si>
    <t>BORHANUDDIN</t>
  </si>
  <si>
    <t>BRAHMAN PARA</t>
  </si>
  <si>
    <t>BRAHMANBARIA SADAR</t>
  </si>
  <si>
    <t>BURICHANG</t>
  </si>
  <si>
    <t>CANTONMENT</t>
  </si>
  <si>
    <t>CHAK BAZAR</t>
  </si>
  <si>
    <t>CHAKARIA</t>
  </si>
  <si>
    <t>CHALK BAZAR</t>
  </si>
  <si>
    <t>CHANDANAISH</t>
  </si>
  <si>
    <t>CHANDGAON</t>
  </si>
  <si>
    <t>CHANDINA</t>
  </si>
  <si>
    <t>CHANDPUR SADAR</t>
  </si>
  <si>
    <t>CHAPAINAWABGANJ SADAR</t>
  </si>
  <si>
    <t>CHAR BHADRASAN</t>
  </si>
  <si>
    <t>CHARFASSON</t>
  </si>
  <si>
    <t>CHARGHAT</t>
  </si>
  <si>
    <t>CHATKHIL</t>
  </si>
  <si>
    <t>CHATMOHAR</t>
  </si>
  <si>
    <t>CHAUDDAGRAM</t>
  </si>
  <si>
    <t>CHAUGACHHA</t>
  </si>
  <si>
    <t>CHHAGALNAIYA</t>
  </si>
  <si>
    <t>CHHATAK</t>
  </si>
  <si>
    <t>CHILMARI</t>
  </si>
  <si>
    <t>CHIRIRBANDAR</t>
  </si>
  <si>
    <t>CHITTAGONG PORT</t>
  </si>
  <si>
    <t>CHOUHALI</t>
  </si>
  <si>
    <t>CHUADANGA SADAR</t>
  </si>
  <si>
    <t>CHUNARUGHAT</t>
  </si>
  <si>
    <t>COMILLA ADARSHA SADAR</t>
  </si>
  <si>
    <t>COMILLA SADAR DAKSHIN</t>
  </si>
  <si>
    <t>COMPANIGANJ</t>
  </si>
  <si>
    <t>COXS BAZAR SADAR</t>
  </si>
  <si>
    <t>DACOPE</t>
  </si>
  <si>
    <t>DAGANBHUIYAN</t>
  </si>
  <si>
    <t>DAKKHIN SUNAMGANJ</t>
  </si>
  <si>
    <t>DAKKHIN SURMA</t>
  </si>
  <si>
    <t>DAKSHINKHAN</t>
  </si>
  <si>
    <t>DAMUDYA</t>
  </si>
  <si>
    <t>DAMURHUDA</t>
  </si>
  <si>
    <t>DARUS SALAM</t>
  </si>
  <si>
    <t>DASHMINA</t>
  </si>
  <si>
    <t>DAUDKANDI</t>
  </si>
  <si>
    <t>DAULATKHAN</t>
  </si>
  <si>
    <t>DAULATPUR</t>
  </si>
  <si>
    <t>DEBHATA</t>
  </si>
  <si>
    <t>DEBIDWAR</t>
  </si>
  <si>
    <t>DEBIGANJ</t>
  </si>
  <si>
    <t>DELDUAR</t>
  </si>
  <si>
    <t>DEMRA</t>
  </si>
  <si>
    <t>DERAI</t>
  </si>
  <si>
    <t>DEWANGANJ</t>
  </si>
  <si>
    <t>DHAMOIRHAT</t>
  </si>
  <si>
    <t>DHAMRAI</t>
  </si>
  <si>
    <t>DHANBARI</t>
  </si>
  <si>
    <t>DHANMONDI(PART)</t>
  </si>
  <si>
    <t>DHARMAPASHA</t>
  </si>
  <si>
    <t>DHOBAURA</t>
  </si>
  <si>
    <t>DHUNAT</t>
  </si>
  <si>
    <t>DIGHALIA</t>
  </si>
  <si>
    <t>DIGHINALA</t>
  </si>
  <si>
    <t>DIMLA</t>
  </si>
  <si>
    <t>DINAJPUR SADAR</t>
  </si>
  <si>
    <t>DOHAR</t>
  </si>
  <si>
    <t>DOMAR</t>
  </si>
  <si>
    <t>DOUBLE MOORING</t>
  </si>
  <si>
    <t>DOWARABAZAR</t>
  </si>
  <si>
    <t>DUMKI</t>
  </si>
  <si>
    <t>DUMURIA</t>
  </si>
  <si>
    <t>DUPCHACHIA</t>
  </si>
  <si>
    <t>DURGAPUR</t>
  </si>
  <si>
    <t>EPZ</t>
  </si>
  <si>
    <t>FARIDGANJ</t>
  </si>
  <si>
    <t>FARIDPUR SADAR</t>
  </si>
  <si>
    <t>FATIKCHHARI</t>
  </si>
  <si>
    <t>FENCHUGANJ</t>
  </si>
  <si>
    <t>FENI SADAR</t>
  </si>
  <si>
    <t>FULBARI</t>
  </si>
  <si>
    <t>FULBARIA</t>
  </si>
  <si>
    <t>FULCHHARI</t>
  </si>
  <si>
    <t>FULGAZI</t>
  </si>
  <si>
    <t>GABTALI</t>
  </si>
  <si>
    <t>GAFFARGAON</t>
  </si>
  <si>
    <t>GAIBANDHA SADAR</t>
  </si>
  <si>
    <t>GALACHIPA</t>
  </si>
  <si>
    <t>GANGACHARA</t>
  </si>
  <si>
    <t>GANGNI</t>
  </si>
  <si>
    <t>GAURIPUR</t>
  </si>
  <si>
    <t>GAURNADI</t>
  </si>
  <si>
    <t>GAZARIA</t>
  </si>
  <si>
    <t>GAZIPUR SADAR</t>
  </si>
  <si>
    <t>GENDARIA</t>
  </si>
  <si>
    <t>GHATAIL</t>
  </si>
  <si>
    <t>GHIOR</t>
  </si>
  <si>
    <t>GHORAGHAT</t>
  </si>
  <si>
    <t>GOALANDA</t>
  </si>
  <si>
    <t>GOBINDAGANJ</t>
  </si>
  <si>
    <t>GODAGARI</t>
  </si>
  <si>
    <t>GOLAPGANJ</t>
  </si>
  <si>
    <t>GOMASTAPUR</t>
  </si>
  <si>
    <t>GOPALGANJ SADAR</t>
  </si>
  <si>
    <t>GOPALPUR</t>
  </si>
  <si>
    <t>GOSAIRHAT</t>
  </si>
  <si>
    <t>GOWAINGHAT</t>
  </si>
  <si>
    <t>GUIMARA</t>
  </si>
  <si>
    <t>GULSHAN</t>
  </si>
  <si>
    <t>GURUDASPUR</t>
  </si>
  <si>
    <t>HABIGANJ SADAR</t>
  </si>
  <si>
    <t>HAIM CHAR</t>
  </si>
  <si>
    <t>HAJIGANJ</t>
  </si>
  <si>
    <t>HAKIMPUR</t>
  </si>
  <si>
    <t>HALISHAHAR</t>
  </si>
  <si>
    <t>HALUAGHAT</t>
  </si>
  <si>
    <t>HARINAKUNDU</t>
  </si>
  <si>
    <t>HARIPUR</t>
  </si>
  <si>
    <t>HARIRAMPUR</t>
  </si>
  <si>
    <t>HATHAZARI</t>
  </si>
  <si>
    <t>HATIBANDHA</t>
  </si>
  <si>
    <t>HATIYA</t>
  </si>
  <si>
    <t>HAZARIBAGH(PART)</t>
  </si>
  <si>
    <t>HIJLA</t>
  </si>
  <si>
    <t>HOMNA</t>
  </si>
  <si>
    <t>HOSSAINPUR</t>
  </si>
  <si>
    <t>INDURKANI</t>
  </si>
  <si>
    <t>ISHWARDI</t>
  </si>
  <si>
    <t>ISHWARGANJ</t>
  </si>
  <si>
    <t>ISLAMPUR</t>
  </si>
  <si>
    <t>ITNA</t>
  </si>
  <si>
    <t>JAGANNATHPUR</t>
  </si>
  <si>
    <t>JAINTAPUR</t>
  </si>
  <si>
    <t>JALDHAKA</t>
  </si>
  <si>
    <t>JAMALGANJ</t>
  </si>
  <si>
    <t>JAMALPUR SADAR</t>
  </si>
  <si>
    <t>JATRABARI</t>
  </si>
  <si>
    <t>JESSORE SADAR</t>
  </si>
  <si>
    <t>JHALOKATHI SADAR</t>
  </si>
  <si>
    <t>JHENAIDAH SADAR</t>
  </si>
  <si>
    <t>JHENAIGATI</t>
  </si>
  <si>
    <t>JHIKARGACHHA</t>
  </si>
  <si>
    <t>JIBANNAGAR</t>
  </si>
  <si>
    <t>JOYDEBPUR</t>
  </si>
  <si>
    <t>JOYPURHAT SADAR</t>
  </si>
  <si>
    <t>JURAI CHHARI UPAZIL</t>
  </si>
  <si>
    <t>JURI</t>
  </si>
  <si>
    <t>KABIRHAT</t>
  </si>
  <si>
    <t>KACHUA</t>
  </si>
  <si>
    <t>KADAMTALI</t>
  </si>
  <si>
    <t>KAFRUL</t>
  </si>
  <si>
    <t>KAHALOO</t>
  </si>
  <si>
    <t>KAHAROLE</t>
  </si>
  <si>
    <t>KALABAGAN</t>
  </si>
  <si>
    <t>KALAI</t>
  </si>
  <si>
    <t>KALAPARA</t>
  </si>
  <si>
    <t>KALAROA</t>
  </si>
  <si>
    <t>KALIA</t>
  </si>
  <si>
    <t>KALIAKAIR</t>
  </si>
  <si>
    <t>KALIGANJ</t>
  </si>
  <si>
    <t>KALIHATI</t>
  </si>
  <si>
    <t>KALKINI</t>
  </si>
  <si>
    <t>KALMAKANDA</t>
  </si>
  <si>
    <t>KALUKHALI</t>
  </si>
  <si>
    <t>KAMALGANJ</t>
  </si>
  <si>
    <t>KAMALNAGAR</t>
  </si>
  <si>
    <t>KAMARKHANDA</t>
  </si>
  <si>
    <t>KAMRANGIR CHAR</t>
  </si>
  <si>
    <t>KANAIGHAT</t>
  </si>
  <si>
    <t>KANTHALIA</t>
  </si>
  <si>
    <t>KAPASIA</t>
  </si>
  <si>
    <t>KAPTAI UPAZILA</t>
  </si>
  <si>
    <t>KARIMGANJ</t>
  </si>
  <si>
    <t>KARNAPHULI</t>
  </si>
  <si>
    <t>KASBA</t>
  </si>
  <si>
    <t>KASHIANI</t>
  </si>
  <si>
    <t>KATIADI</t>
  </si>
  <si>
    <t>KAUNIA</t>
  </si>
  <si>
    <t>KAWKHALI</t>
  </si>
  <si>
    <t>KAWKHALI (BETBUNIA)</t>
  </si>
  <si>
    <t>KAZIPUR</t>
  </si>
  <si>
    <t>KENDUA</t>
  </si>
  <si>
    <t>KERANIGANJ</t>
  </si>
  <si>
    <t>KESHABPUR</t>
  </si>
  <si>
    <t>KHAGRACHHARI SADAR</t>
  </si>
  <si>
    <t>KHALIAJURI</t>
  </si>
  <si>
    <t>KHALISHPUR</t>
  </si>
  <si>
    <t>KHAN JAHAN ALI</t>
  </si>
  <si>
    <t>KHANSAMA</t>
  </si>
  <si>
    <t>KHETLAL</t>
  </si>
  <si>
    <t>KHILGAON</t>
  </si>
  <si>
    <t>KHILKHET</t>
  </si>
  <si>
    <t>KHOKSA</t>
  </si>
  <si>
    <t>KHULNA SADAR</t>
  </si>
  <si>
    <t>KHULSHI</t>
  </si>
  <si>
    <t>KISHOREGANJ</t>
  </si>
  <si>
    <t>KISHOREGANJ SADAR</t>
  </si>
  <si>
    <t>KOTALIPARA</t>
  </si>
  <si>
    <t>KOTCHANDPUR</t>
  </si>
  <si>
    <t>KOTWALI</t>
  </si>
  <si>
    <t>KOYRA</t>
  </si>
  <si>
    <t>KULAURA</t>
  </si>
  <si>
    <t>KULIAR CHAR</t>
  </si>
  <si>
    <t>KUMARKHALI</t>
  </si>
  <si>
    <t>KURIGRAM SADAR</t>
  </si>
  <si>
    <t>KUSHTIA SADAR</t>
  </si>
  <si>
    <t>KUTUBDIA</t>
  </si>
  <si>
    <t>LAKHAI</t>
  </si>
  <si>
    <t>LAKSAM</t>
  </si>
  <si>
    <t>LAKSHMICHHARI</t>
  </si>
  <si>
    <t>LAKSHMIPUR SADAR</t>
  </si>
  <si>
    <t>LALBAGH</t>
  </si>
  <si>
    <t>LALMAI</t>
  </si>
  <si>
    <t>LALMOHAN</t>
  </si>
  <si>
    <t>LALMONIRHAT SADAR</t>
  </si>
  <si>
    <t>LALPUR</t>
  </si>
  <si>
    <t>LAMA</t>
  </si>
  <si>
    <t>LANGADU UPAZILA</t>
  </si>
  <si>
    <t>LOHAGARA</t>
  </si>
  <si>
    <t>LOHAJANG</t>
  </si>
  <si>
    <t>MADAN</t>
  </si>
  <si>
    <t>MADARGANJ</t>
  </si>
  <si>
    <t>MADARIPUR SADAR</t>
  </si>
  <si>
    <t>MADHABPUR</t>
  </si>
  <si>
    <t>MADHUKHALI</t>
  </si>
  <si>
    <t>MADHUPUR</t>
  </si>
  <si>
    <t>MAGURA SADAR</t>
  </si>
  <si>
    <t>MAHADEBPUR</t>
  </si>
  <si>
    <t>MAHALCHHARI</t>
  </si>
  <si>
    <t>MAHESHKHALI</t>
  </si>
  <si>
    <t>MAHESHPUR</t>
  </si>
  <si>
    <t>MANDA</t>
  </si>
  <si>
    <t>MANIKCHHARI</t>
  </si>
  <si>
    <t>MANIKGANJ SADAR</t>
  </si>
  <si>
    <t>MANIRAMPUR</t>
  </si>
  <si>
    <t>MANOHARDI</t>
  </si>
  <si>
    <t>MANOHARGANJ</t>
  </si>
  <si>
    <t>MATHBARIA</t>
  </si>
  <si>
    <t>MATIHAR</t>
  </si>
  <si>
    <t>MATIRANGA</t>
  </si>
  <si>
    <t>MATLAB DAKSHIN</t>
  </si>
  <si>
    <t>MATLAB UTTAR</t>
  </si>
  <si>
    <t>MEGHNA</t>
  </si>
  <si>
    <t>MEHENDIGANJ</t>
  </si>
  <si>
    <t>MEHERPUR SADAR</t>
  </si>
  <si>
    <t>MELANDAHA</t>
  </si>
  <si>
    <t>MIRPUR</t>
  </si>
  <si>
    <t>MIRSHARAI</t>
  </si>
  <si>
    <t>MIRZAGANJ</t>
  </si>
  <si>
    <t>MIRZAPUR</t>
  </si>
  <si>
    <t>MITHAMAIN</t>
  </si>
  <si>
    <t>MITHAPUKUR</t>
  </si>
  <si>
    <t>MOHAMMADPUR</t>
  </si>
  <si>
    <t>MOHAMMADPUR(PART)</t>
  </si>
  <si>
    <t>MOHANGANJ</t>
  </si>
  <si>
    <t>MOHANPUR</t>
  </si>
  <si>
    <t>MONPURA</t>
  </si>
  <si>
    <t>MOTIJHEEL</t>
  </si>
  <si>
    <t>MOULVIBAZAR SADAR</t>
  </si>
  <si>
    <t>MUGDA PARA</t>
  </si>
  <si>
    <t>MUJIBNAGAR</t>
  </si>
  <si>
    <t>MUKSUDPUR</t>
  </si>
  <si>
    <t>MUKTAGACHHA</t>
  </si>
  <si>
    <t>MULADI</t>
  </si>
  <si>
    <t>MUNSHIGANJ SADAR</t>
  </si>
  <si>
    <t>MURADNAGAR</t>
  </si>
  <si>
    <t>MYMENSINGH SADAR</t>
  </si>
  <si>
    <t>NABABGANJ</t>
  </si>
  <si>
    <t>NABIGANJ</t>
  </si>
  <si>
    <t>NABINAGAR</t>
  </si>
  <si>
    <t>NACHOLE</t>
  </si>
  <si>
    <t>NAGARKANDA</t>
  </si>
  <si>
    <t>NAGARPUR</t>
  </si>
  <si>
    <t>NAGESHWARI</t>
  </si>
  <si>
    <t>NAIKHONGCHHARI</t>
  </si>
  <si>
    <t>NAKLA</t>
  </si>
  <si>
    <t>NALCHHITY</t>
  </si>
  <si>
    <t>NALDANGA</t>
  </si>
  <si>
    <t>NALITABARI</t>
  </si>
  <si>
    <t>NANDAIL</t>
  </si>
  <si>
    <t>NANDIGRAM</t>
  </si>
  <si>
    <t>NANGALKOT</t>
  </si>
  <si>
    <t>NANIARCHAR UPAZILA</t>
  </si>
  <si>
    <t>NAOGAON SADAR</t>
  </si>
  <si>
    <t>NARAIL SADAR</t>
  </si>
  <si>
    <t>NARAYANGANJ SADAR</t>
  </si>
  <si>
    <t>NARIA</t>
  </si>
  <si>
    <t>NARSINGDI SADAR</t>
  </si>
  <si>
    <t>NASIRNAGAR</t>
  </si>
  <si>
    <t>NATORE SADAR</t>
  </si>
  <si>
    <t>NAWABGANJ</t>
  </si>
  <si>
    <t>NAZIRPUR</t>
  </si>
  <si>
    <t>NESARABAD (SWARUPKATHI)</t>
  </si>
  <si>
    <t>NETROKONA SADAR</t>
  </si>
  <si>
    <t>NEW MARKET</t>
  </si>
  <si>
    <t>NIAMATPUR</t>
  </si>
  <si>
    <t>NIKLI</t>
  </si>
  <si>
    <t>NILPHAMARI SADAR</t>
  </si>
  <si>
    <t>NOAKHALI SADAR</t>
  </si>
  <si>
    <t>OSMANINAGAR</t>
  </si>
  <si>
    <t>PABA</t>
  </si>
  <si>
    <t>PABNA SADAR</t>
  </si>
  <si>
    <t>PAHARTALI</t>
  </si>
  <si>
    <t>PAIKGACHHA</t>
  </si>
  <si>
    <t>PAKUNDIA</t>
  </si>
  <si>
    <t>PALASH</t>
  </si>
  <si>
    <t>PALASHBARI</t>
  </si>
  <si>
    <t>PALLABI</t>
  </si>
  <si>
    <t>PALTAN</t>
  </si>
  <si>
    <t>PANCHAGARH SADAR</t>
  </si>
  <si>
    <t>PANCHBIBI</t>
  </si>
  <si>
    <t>PANCHHARI</t>
  </si>
  <si>
    <t>PANCHLAISH</t>
  </si>
  <si>
    <t>PANGSHA</t>
  </si>
  <si>
    <t>PARBATIPUR</t>
  </si>
  <si>
    <t>PARSHURAM</t>
  </si>
  <si>
    <t>PATENGA</t>
  </si>
  <si>
    <t>PATGRAM</t>
  </si>
  <si>
    <t>PATHARGHATA</t>
  </si>
  <si>
    <t>PATIYA</t>
  </si>
  <si>
    <t>PATNITALA</t>
  </si>
  <si>
    <t>PATUAKHALI SADAR</t>
  </si>
  <si>
    <t>PEKUA</t>
  </si>
  <si>
    <t>PHULBARI</t>
  </si>
  <si>
    <t>PHULPUR</t>
  </si>
  <si>
    <t>PHULTALA</t>
  </si>
  <si>
    <t>PIRGACHHA</t>
  </si>
  <si>
    <t>PIRGANJ</t>
  </si>
  <si>
    <t>PIROJPUR SADAR</t>
  </si>
  <si>
    <t>PORSHA</t>
  </si>
  <si>
    <t>PURBADHALA</t>
  </si>
  <si>
    <t>PUTHIA</t>
  </si>
  <si>
    <t>RAJAPUR</t>
  </si>
  <si>
    <t>RAJARHAT</t>
  </si>
  <si>
    <t>RAJASTHALI UPAZILA</t>
  </si>
  <si>
    <t>RAJBARI SADAR</t>
  </si>
  <si>
    <t>RAJIBPUR</t>
  </si>
  <si>
    <t>RAJNAGAR</t>
  </si>
  <si>
    <t>RAJOIR</t>
  </si>
  <si>
    <t>RAJPARA</t>
  </si>
  <si>
    <t>RAMGANJ</t>
  </si>
  <si>
    <t>RAMGARH</t>
  </si>
  <si>
    <t>RAMGATI</t>
  </si>
  <si>
    <t>RAMNA(PART)</t>
  </si>
  <si>
    <t>RAMPURA</t>
  </si>
  <si>
    <t>RAMU</t>
  </si>
  <si>
    <t>RANGABALI</t>
  </si>
  <si>
    <t>RANGAMATI SADAR UP</t>
  </si>
  <si>
    <t>RANGPUR SADAR</t>
  </si>
  <si>
    <t>RANGUNIA</t>
  </si>
  <si>
    <t>RANINAGAR</t>
  </si>
  <si>
    <t>RANISHANKAIL</t>
  </si>
  <si>
    <t>RAOZAN</t>
  </si>
  <si>
    <t>RAYGANJ</t>
  </si>
  <si>
    <t>ROUMARI</t>
  </si>
  <si>
    <t>ROWANGCHHARI</t>
  </si>
  <si>
    <t>ROYPUR</t>
  </si>
  <si>
    <t>ROYPURA</t>
  </si>
  <si>
    <t>RUMA</t>
  </si>
  <si>
    <t>RUPGANJ</t>
  </si>
  <si>
    <t>RUPNAGAR</t>
  </si>
  <si>
    <t>RUPSA</t>
  </si>
  <si>
    <t>SABUJBAGH</t>
  </si>
  <si>
    <t>SADARGHAT</t>
  </si>
  <si>
    <t>SADARPUR</t>
  </si>
  <si>
    <t>SADULLAPUR</t>
  </si>
  <si>
    <t>SAGHATA</t>
  </si>
  <si>
    <t>SAIDPUR</t>
  </si>
  <si>
    <t>SAKHIPUR</t>
  </si>
  <si>
    <t>SALTHA</t>
  </si>
  <si>
    <t>SANDWIP</t>
  </si>
  <si>
    <t>SANTHIA</t>
  </si>
  <si>
    <t>SAPAHAR</t>
  </si>
  <si>
    <t>SARAIL</t>
  </si>
  <si>
    <t>SARIAKANDI</t>
  </si>
  <si>
    <t>SARISHABARI UPAZILA</t>
  </si>
  <si>
    <t>SATKANIA</t>
  </si>
  <si>
    <t>SATKHIRA SADAR</t>
  </si>
  <si>
    <t>SATURIA</t>
  </si>
  <si>
    <t>SAVAR</t>
  </si>
  <si>
    <t>SENBAGH</t>
  </si>
  <si>
    <t>SERAJDIKHAN</t>
  </si>
  <si>
    <t>SHAH ALI</t>
  </si>
  <si>
    <t>SHAH MAKHDUM</t>
  </si>
  <si>
    <t>SHAHBAGH</t>
  </si>
  <si>
    <t>SHAHJADPUR</t>
  </si>
  <si>
    <t>SHAHJAHANPUR</t>
  </si>
  <si>
    <t>SHAHRASTI</t>
  </si>
  <si>
    <t>SHAILKUPA</t>
  </si>
  <si>
    <t>SHAJAHANPUR</t>
  </si>
  <si>
    <t>SHALIKHA</t>
  </si>
  <si>
    <t>SHALLA</t>
  </si>
  <si>
    <t>SHARIATPUR SADAR</t>
  </si>
  <si>
    <t>SHARSHA</t>
  </si>
  <si>
    <t>SHAYESTAGANJ</t>
  </si>
  <si>
    <t>SHER-E-BANGLA NAGAR</t>
  </si>
  <si>
    <t>SHERPUR SADAR</t>
  </si>
  <si>
    <t>SHIBALAYA</t>
  </si>
  <si>
    <t>SHIBCHAR</t>
  </si>
  <si>
    <t>SHIBGANJ</t>
  </si>
  <si>
    <t>SHIBPUR</t>
  </si>
  <si>
    <t>SHYAMNAGAR</t>
  </si>
  <si>
    <t>SHYAMPUR</t>
  </si>
  <si>
    <t>SINGAIR</t>
  </si>
  <si>
    <t>SINGRA</t>
  </si>
  <si>
    <t>SIRAJGANJ SADAR</t>
  </si>
  <si>
    <t>SITAKUNDA</t>
  </si>
  <si>
    <t>SONADANGA</t>
  </si>
  <si>
    <t>SONAGAZI</t>
  </si>
  <si>
    <t>SONAIMURI</t>
  </si>
  <si>
    <t>SONARGAON</t>
  </si>
  <si>
    <t>SONATALA</t>
  </si>
  <si>
    <t>SREEBARDI</t>
  </si>
  <si>
    <t>SREEMANGAL</t>
  </si>
  <si>
    <t>SREENAGAR</t>
  </si>
  <si>
    <t>SREEPUR</t>
  </si>
  <si>
    <t>SUBARNACHAR</t>
  </si>
  <si>
    <t>SUJANAGAR</t>
  </si>
  <si>
    <t>SUNAMGANJ SADAR</t>
  </si>
  <si>
    <t>SUNDARGANJ</t>
  </si>
  <si>
    <t>SUTRAPUR</t>
  </si>
  <si>
    <t>SYLHET SADAR</t>
  </si>
  <si>
    <t>TAHIRPUR</t>
  </si>
  <si>
    <t>TALA</t>
  </si>
  <si>
    <t>TALTALI</t>
  </si>
  <si>
    <t>TANGAIL SADAR</t>
  </si>
  <si>
    <t>TANORE</t>
  </si>
  <si>
    <t>TARAGANJ</t>
  </si>
  <si>
    <t>TARAIL</t>
  </si>
  <si>
    <t>TARAKANDA</t>
  </si>
  <si>
    <t>TARASH</t>
  </si>
  <si>
    <t>TAZUMUDDIN</t>
  </si>
  <si>
    <t>TEJGAON</t>
  </si>
  <si>
    <t>TEJGAON IND. AREA</t>
  </si>
  <si>
    <t>TEKNAF</t>
  </si>
  <si>
    <t>TENTULIA</t>
  </si>
  <si>
    <t>TEROKHADA</t>
  </si>
  <si>
    <t>THAKURGAON SADAR</t>
  </si>
  <si>
    <t>THANCHI</t>
  </si>
  <si>
    <t>TITAS</t>
  </si>
  <si>
    <t>TONGI</t>
  </si>
  <si>
    <t>TONGIBARI</t>
  </si>
  <si>
    <t>TRISHAL</t>
  </si>
  <si>
    <t>TUNGIPARA</t>
  </si>
  <si>
    <t>TURAG</t>
  </si>
  <si>
    <t>UJIRPUR</t>
  </si>
  <si>
    <t>UKHIA</t>
  </si>
  <si>
    <t>ULIPUR</t>
  </si>
  <si>
    <t>ULLAPARA</t>
  </si>
  <si>
    <t>UTTAR KHAN</t>
  </si>
  <si>
    <t>UTTARA PASCHIM</t>
  </si>
  <si>
    <t>UTTARA PURBA</t>
  </si>
  <si>
    <t>WARI</t>
  </si>
  <si>
    <t>ZAKIGANJ</t>
  </si>
  <si>
    <t>ZANJIRA</t>
  </si>
  <si>
    <t xml:space="preserve">General Notes of regeneration </t>
  </si>
  <si>
    <t>কাদার গভীরতা (cm)</t>
  </si>
  <si>
    <t>Ankle height 7.5cm</t>
  </si>
  <si>
    <t>9.b.1.Easting/Longitude(DD.dddddd):</t>
  </si>
  <si>
    <t>9.b.2.Northing/latitudes(DD.dddddd):</t>
  </si>
  <si>
    <t>প্রাকৃতিক চারা পরিগণনার নমুনা প্লট (১0মি. X ১০ মি )</t>
  </si>
  <si>
    <t>round(${reg_avg_seedling_per_plot}*100,0)</t>
  </si>
  <si>
    <t>Cadastral Survey(C.S)</t>
  </si>
  <si>
    <t>Revisional Survey(R.S)</t>
  </si>
  <si>
    <t>Bangladesh Survey(B.S)</t>
  </si>
  <si>
    <t>Example: CoxN/Meherghona/Enrichment/20ha/2019-2020</t>
  </si>
  <si>
    <t>sum(${rspp_nr_nat})</t>
  </si>
  <si>
    <t xml:space="preserve">Number of seedling in the plot: ${reg_avg_seedling_per_plot} </t>
  </si>
  <si>
    <t>round(sum(${rspp_nr_nat}) div count(${regen_plot_no}),2)</t>
  </si>
  <si>
    <t>Total regeneration Status : avg. seedling per plot ${reg_avg_seedling_all_plots}  and per hectare: ${reg_avg_seedling_per_ha_all_plots}</t>
  </si>
  <si>
    <t>round(${reg_avg_seedling_all_plots}*100,2)</t>
  </si>
  <si>
    <t>Others Survey</t>
  </si>
  <si>
    <t>As per Bangladesh Forest Inventory (BFI) classes</t>
  </si>
  <si>
    <t>No Layer</t>
  </si>
  <si>
    <t>Single Layer vegetation</t>
  </si>
  <si>
    <t>More than three layers vegetation</t>
  </si>
  <si>
    <t>Old Plantation</t>
  </si>
  <si>
    <t>oldplantation</t>
  </si>
  <si>
    <t>Grazing</t>
  </si>
  <si>
    <t>grazing</t>
  </si>
  <si>
    <t>Drop a point on map</t>
  </si>
  <si>
    <t>${tloc_plant_type}!=125</t>
  </si>
  <si>
    <t>অক্ষাংশ :</t>
  </si>
  <si>
    <t>দ্রাঘিমাংশ:</t>
  </si>
  <si>
    <t>8.a.Planting Seedling (yes) or sowing (no) on this site?</t>
  </si>
  <si>
    <t>8.b.Seedling spacing (m)in plantation:</t>
  </si>
  <si>
    <t>${main_source}='other'</t>
  </si>
  <si>
    <t>8.d.Other preferred species:</t>
  </si>
  <si>
    <t>8.c.2.Reproductive material type:</t>
  </si>
  <si>
    <t>8.c.1.Main species (Local Name, BGD Tree):</t>
  </si>
  <si>
    <t>8.c.3.Other source:</t>
  </si>
  <si>
    <t>8.c.4. Seedlings required (per ha):</t>
  </si>
  <si>
    <t>8.d.3.Preferred species other source:</t>
  </si>
  <si>
    <t>9.c.1.Name of Nursery Caretaker:</t>
  </si>
  <si>
    <t>9.c.2.Caretaker Mobile No:</t>
  </si>
  <si>
    <t>9.d.Enter date of nursery establishment:</t>
  </si>
  <si>
    <t>9.e.1.Species name (Local Name, BGD Tree):</t>
  </si>
  <si>
    <t>9.e.2. Seedlings planned (nr):</t>
  </si>
  <si>
    <t>Schedule of Silvicultural Treatment</t>
  </si>
  <si>
    <t>10. Schedule of Silvicultural Treatment</t>
  </si>
  <si>
    <t>10.a.Plan year</t>
  </si>
  <si>
    <t>10.b.Plan Months</t>
  </si>
  <si>
    <t>11.Overall site notes:</t>
  </si>
  <si>
    <t>12.Overall site notes Image:</t>
  </si>
  <si>
    <r>
      <t xml:space="preserve">Part B: </t>
    </r>
    <r>
      <rPr>
        <sz val="11"/>
        <color rgb="FF000000"/>
        <rFont val="Calibri"/>
        <family val="2"/>
      </rPr>
      <t> </t>
    </r>
    <r>
      <rPr>
        <sz val="11"/>
        <color rgb="FF000000"/>
        <rFont val="Times New Roman"/>
        <family val="1"/>
      </rPr>
      <t>SUFAL Intervention planning</t>
    </r>
  </si>
  <si>
    <t>1. Survey information</t>
  </si>
  <si>
    <t>1.a.Survey type:</t>
  </si>
  <si>
    <t>1.b. Collection date:</t>
  </si>
  <si>
    <t xml:space="preserve">1.c.Enter your (Beat officer) name: </t>
  </si>
  <si>
    <t xml:space="preserve">1.d.Enter your (Beat officer) Phone number: </t>
  </si>
  <si>
    <t>location_data</t>
  </si>
  <si>
    <t>2. Location Data: Intervention site level information</t>
  </si>
  <si>
    <t>forest_ad</t>
  </si>
  <si>
    <t>2.1. Foreat Administration</t>
  </si>
  <si>
    <t>2.1.a.Forest Circle</t>
  </si>
  <si>
    <t>2.1.b.Forest Division:</t>
  </si>
  <si>
    <t>2.1.d.Beat:</t>
  </si>
  <si>
    <t>2.1.g.Camp:</t>
  </si>
  <si>
    <t>2.1.c.Range/SFNTC:</t>
  </si>
  <si>
    <t>2.1.f.Block:</t>
  </si>
  <si>
    <t>2.1.h.Char:</t>
  </si>
  <si>
    <t>tloc_fd_beat_point</t>
  </si>
  <si>
    <t>2.1.e.Location of the Beat Office geo-point:</t>
  </si>
  <si>
    <t>ca</t>
  </si>
  <si>
    <t>2.2. Civil Administrative</t>
  </si>
  <si>
    <t>select_one ad_division</t>
  </si>
  <si>
    <t>tloc_ad_division</t>
  </si>
  <si>
    <t>2.2.a. Administritive Division:</t>
  </si>
  <si>
    <t>select_one ad_district</t>
  </si>
  <si>
    <t>tloc_ad_district</t>
  </si>
  <si>
    <t>2.2.b. Name of the District:</t>
  </si>
  <si>
    <t>cust_filter = ${tloc_ad_division}</t>
  </si>
  <si>
    <t>select_multiple ad_upzilla</t>
  </si>
  <si>
    <t>tloc_ad_upzilla</t>
  </si>
  <si>
    <t>2.2.c. Name of the Upazila:</t>
  </si>
  <si>
    <t>cust_filter = ${tloc_ad_district}</t>
  </si>
  <si>
    <t>union</t>
  </si>
  <si>
    <t>2.2.d. Name of the Union:</t>
  </si>
  <si>
    <t>village</t>
  </si>
  <si>
    <t>2.2.e. Name of the Village:</t>
  </si>
  <si>
    <t>survey civil administrative information end</t>
  </si>
  <si>
    <t>2.3. Mouza Information</t>
  </si>
  <si>
    <t>2.3.a. Survey Types</t>
  </si>
  <si>
    <t>2.3.a. Other sheet type</t>
  </si>
  <si>
    <t>2.3.b. Name of Mouza:</t>
  </si>
  <si>
    <t xml:space="preserve">2.3.c. Sheet Number: (e.g. Sheet no 1, 4, 6 ,and 7) </t>
  </si>
  <si>
    <t>2.3.d. Plot Number:</t>
  </si>
  <si>
    <t>intervention_details</t>
  </si>
  <si>
    <t>1. Hill - Assisted Natural Regeneration (ANR) with Enrichment</t>
  </si>
  <si>
    <t>6. Hill - NTFP Under planting of medicinal Herbs</t>
  </si>
  <si>
    <t>14. Hill - Habitat improvement – Pas</t>
  </si>
  <si>
    <t>15. Plainland - Enrichment plantation by Sal, Garjan and Sal Associates</t>
  </si>
  <si>
    <t>29. ToF - Seedling raising for distribution/planting, public land (ha/km)</t>
  </si>
  <si>
    <t>30. ToF - Improve propagules for distribution/planting, public land (ha/km)</t>
  </si>
  <si>
    <t>type_plant</t>
  </si>
  <si>
    <t>area_acivity</t>
  </si>
  <si>
    <t>Activity/operations/Intervention name:</t>
  </si>
  <si>
    <t>Others Plantation Type:</t>
  </si>
  <si>
    <t>Area (ha)</t>
  </si>
  <si>
    <t>Patches</t>
  </si>
  <si>
    <t>Seeding/ha</t>
  </si>
  <si>
    <t>seeding_plant</t>
  </si>
  <si>
    <t>patches_plant</t>
  </si>
  <si>
    <t>ecological_attributes</t>
  </si>
  <si>
    <t>Attributes</t>
  </si>
  <si>
    <t>Site history</t>
  </si>
  <si>
    <t>exp</t>
  </si>
  <si>
    <t>Existing Participants</t>
  </si>
  <si>
    <t>th_plant</t>
  </si>
  <si>
    <t>Asian Elephants (since planting site is in habitat)</t>
  </si>
  <si>
    <t>Over grazing</t>
  </si>
  <si>
    <t>Fuelwood collection</t>
  </si>
  <si>
    <t>Betel leaf cultivation</t>
  </si>
  <si>
    <t>Hill cutting</t>
  </si>
  <si>
    <t xml:space="preserve">Others </t>
  </si>
  <si>
    <t>select_one th_plant</t>
  </si>
  <si>
    <t>Threats in the plantation site</t>
  </si>
  <si>
    <t>th_plant_others</t>
  </si>
  <si>
    <t>Others Threats</t>
  </si>
  <si>
    <t>${th_plant}='other'</t>
  </si>
  <si>
    <t>8. Planting Plan (for intervention type, area, species names and quantity)</t>
  </si>
  <si>
    <t>8.c.3.Source of planting materials (of main species)</t>
  </si>
  <si>
    <t>8.d.1.Name of other Preferred species:</t>
  </si>
  <si>
    <t>8.d.2.Reproductive material type:</t>
  </si>
  <si>
    <t>8.d.3.Source of planting materials:</t>
  </si>
  <si>
    <t>8.d.4. Seedlings required (per ha):</t>
  </si>
  <si>
    <t>একাধিক ছবি নিন যা দিয়ে বনায়ন এলাকার ফটো মনিটরিং করা যাবে</t>
  </si>
  <si>
    <t>প্রতিটি ছবি যেখান থেকে তুলছেন, সে পয়েন্টের জিপিএস রিডিং লিখুন</t>
  </si>
  <si>
    <t>3. Intervention Site Planing</t>
  </si>
  <si>
    <t>3.a.How will site map be recorded?</t>
  </si>
  <si>
    <t>3.b.Trace shape with GPS</t>
  </si>
  <si>
    <t>3.b.Trace line with GPS</t>
  </si>
  <si>
    <t xml:space="preserve">3.c.Name of Track GPX in GPS </t>
  </si>
  <si>
    <t>3.d.Total Measured area by tab: ${allpatches} ha</t>
  </si>
  <si>
    <t>3.e.Site photos: (complete picture of the entire site) multiple snaps for photo monitoring</t>
  </si>
  <si>
    <t xml:space="preserve">3.e.1.Take picture of the site </t>
  </si>
  <si>
    <t>3.e.2.GPS Location where you took the photo</t>
  </si>
  <si>
    <t>3.e.3.Bearing of the Picture direction (Degree):</t>
  </si>
  <si>
    <t>3.e.4.Enter notes about your photo</t>
  </si>
  <si>
    <t>4. Ecological attributes of intervention sites (multiple plantation sites can be in one forest beat, and per site entire PART B will be required to fill-in)</t>
  </si>
  <si>
    <t>4.a.Slope (Percent)</t>
  </si>
  <si>
    <t>4.b.Elevation (m)</t>
  </si>
  <si>
    <t>4.c.Topography</t>
  </si>
  <si>
    <t>4.d.Aspect</t>
  </si>
  <si>
    <t>4.e.Soil type</t>
  </si>
  <si>
    <t>4.f.Top soil depth(cm)</t>
  </si>
  <si>
    <t>4.g.Pioneer species</t>
  </si>
  <si>
    <t>4.h.Existing land cover</t>
  </si>
  <si>
    <t>4.i.Plantation site description</t>
  </si>
  <si>
    <t>4.j.Existing Canopy Structure</t>
  </si>
  <si>
    <t xml:space="preserve">4.k.Existing Canopy cover </t>
  </si>
  <si>
    <t>4.l.Existing Tree Origin</t>
  </si>
  <si>
    <t>4.m.Exsiting Activity:</t>
  </si>
  <si>
    <t>4.m.Other history:</t>
  </si>
  <si>
    <t>4.n.Social Forestry:</t>
  </si>
  <si>
    <t>4.o.Co-Management of Protected Area:</t>
  </si>
  <si>
    <t xml:space="preserve">5.Regeneration Assesment (10mX10m) </t>
  </si>
  <si>
    <t>5.a.Regeneration Plot Size: for Enrichment and ANR plantations</t>
  </si>
  <si>
    <t>5.a.1.Regeneration Plot No:</t>
  </si>
  <si>
    <t xml:space="preserve">5.a.2.How will Plot center be recorded? </t>
  </si>
  <si>
    <t>5.a.2.Drop a point at the plot location (at Plot center)</t>
  </si>
  <si>
    <t>5.a.2.Enter coordinates (at Plot center)</t>
  </si>
  <si>
    <t>5.a.2.Easting/Longitude (DD.dddddd):</t>
  </si>
  <si>
    <t>5.a.2.Northing/latitudes (DD.dddddd):</t>
  </si>
  <si>
    <t>5.a.3. From Plot center to North</t>
  </si>
  <si>
    <t>5.a.4. From Plot center to East</t>
  </si>
  <si>
    <t>5.a.5. From Plot center to South</t>
  </si>
  <si>
    <t>5.a.6. From Plot center to West</t>
  </si>
  <si>
    <t>6. Intervention details</t>
  </si>
  <si>
    <t>6.a. Plantation Year:</t>
  </si>
  <si>
    <t>6.c. Plantation Type:</t>
  </si>
  <si>
    <t>5.b. Proposed Plantation Area (ha):</t>
  </si>
  <si>
    <t>6.d.Intervention Name (Hints:Div/Rng/Beat/PlnType/Area/Year ):</t>
  </si>
  <si>
    <t xml:space="preserve">7. Mangrove Afforestation </t>
  </si>
  <si>
    <t>7.1.Depth of Clay Layer (cm)</t>
  </si>
  <si>
    <t>7.2.Existence of pioneer species</t>
  </si>
  <si>
    <t>7.3. Existence of pioneer species Name</t>
  </si>
  <si>
    <t>7.4. Tidal / wave direction (form)</t>
  </si>
  <si>
    <t>7.5. Wind Direction (from)</t>
  </si>
  <si>
    <t>7.6. Location of proposed plantation (N/E/S/W) side of the island</t>
  </si>
  <si>
    <t>SUFAL Intervention Plan 4.0 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</si>
</sst>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222222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i/>
      <sz val="10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0"/>
      <color rgb="FFB94A48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SutonnyMJ"/>
    </font>
    <font>
      <sz val="8"/>
      <color rgb="FF000000"/>
      <name val="Calibri"/>
      <family val="2"/>
    </font>
    <font>
      <sz val="11"/>
      <color rgb="FF00000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AC9E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4" applyNumberFormat="0" applyAlignment="0" applyProtection="0"/>
    <xf numFmtId="0" fontId="21" fillId="9" borderId="5" applyNumberFormat="0" applyAlignment="0" applyProtection="0"/>
    <xf numFmtId="0" fontId="22" fillId="9" borderId="4" applyNumberFormat="0" applyAlignment="0" applyProtection="0"/>
    <xf numFmtId="0" fontId="23" fillId="0" borderId="6" applyNumberFormat="0" applyFill="0" applyAlignment="0" applyProtection="0"/>
    <xf numFmtId="0" fontId="24" fillId="10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31" fillId="0" borderId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9" fillId="7" borderId="0" applyNumberFormat="0" applyBorder="0" applyAlignment="0" applyProtection="0"/>
    <xf numFmtId="0" fontId="7" fillId="11" borderId="8" applyNumberFormat="0" applyFont="0" applyAlignment="0" applyProtection="0"/>
    <xf numFmtId="0" fontId="30" fillId="0" borderId="0" applyNumberFormat="0" applyFill="0" applyBorder="0" applyAlignment="0" applyProtection="0"/>
    <xf numFmtId="0" fontId="9" fillId="0" borderId="0"/>
    <xf numFmtId="0" fontId="6" fillId="0" borderId="0"/>
    <xf numFmtId="0" fontId="5" fillId="0" borderId="0"/>
    <xf numFmtId="0" fontId="5" fillId="0" borderId="0"/>
  </cellStyleXfs>
  <cellXfs count="219">
    <xf numFmtId="0" fontId="0" fillId="0" borderId="0" xfId="0" applyFont="1" applyAlignment="1"/>
    <xf numFmtId="0" fontId="0" fillId="0" borderId="0" xfId="0" applyFont="1"/>
    <xf numFmtId="0" fontId="6" fillId="0" borderId="0" xfId="50"/>
    <xf numFmtId="0" fontId="0" fillId="0" borderId="10" xfId="0" applyFont="1" applyFill="1" applyBorder="1" applyAlignment="1"/>
    <xf numFmtId="0" fontId="0" fillId="0" borderId="10" xfId="0" applyFont="1" applyFill="1" applyBorder="1"/>
    <xf numFmtId="0" fontId="37" fillId="0" borderId="10" xfId="0" applyFont="1" applyBorder="1" applyAlignment="1"/>
    <xf numFmtId="0" fontId="35" fillId="0" borderId="10" xfId="0" applyFont="1" applyBorder="1" applyAlignment="1"/>
    <xf numFmtId="0" fontId="14" fillId="2" borderId="10" xfId="0" applyFont="1" applyFill="1" applyBorder="1"/>
    <xf numFmtId="0" fontId="0" fillId="4" borderId="10" xfId="0" applyFill="1" applyBorder="1"/>
    <xf numFmtId="0" fontId="0" fillId="37" borderId="10" xfId="0" applyFill="1" applyBorder="1"/>
    <xf numFmtId="0" fontId="14" fillId="37" borderId="10" xfId="0" applyFont="1" applyFill="1" applyBorder="1" applyAlignment="1">
      <alignment vertical="center"/>
    </xf>
    <xf numFmtId="0" fontId="0" fillId="2" borderId="10" xfId="0" applyFill="1" applyBorder="1"/>
    <xf numFmtId="0" fontId="35" fillId="37" borderId="10" xfId="0" applyFont="1" applyFill="1" applyBorder="1" applyAlignment="1">
      <alignment horizontal="left"/>
    </xf>
    <xf numFmtId="0" fontId="10" fillId="0" borderId="0" xfId="0" applyFont="1" applyBorder="1"/>
    <xf numFmtId="0" fontId="10" fillId="0" borderId="12" xfId="0" applyFont="1" applyBorder="1"/>
    <xf numFmtId="0" fontId="10" fillId="0" borderId="12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/>
    <xf numFmtId="0" fontId="37" fillId="0" borderId="10" xfId="0" applyFont="1" applyFill="1" applyBorder="1" applyAlignment="1"/>
    <xf numFmtId="0" fontId="35" fillId="0" borderId="10" xfId="0" applyFont="1" applyFill="1" applyBorder="1" applyAlignment="1"/>
    <xf numFmtId="0" fontId="31" fillId="3" borderId="10" xfId="39" applyFont="1" applyFill="1" applyBorder="1" applyAlignment="1">
      <alignment vertical="center" wrapText="1"/>
    </xf>
    <xf numFmtId="0" fontId="32" fillId="3" borderId="10" xfId="39" applyFont="1" applyFill="1" applyBorder="1" applyAlignment="1">
      <alignment vertical="center" wrapText="1"/>
    </xf>
    <xf numFmtId="0" fontId="32" fillId="3" borderId="10" xfId="39" applyFont="1" applyFill="1" applyBorder="1" applyAlignment="1"/>
    <xf numFmtId="0" fontId="0" fillId="3" borderId="10" xfId="0" applyFont="1" applyFill="1" applyBorder="1" applyAlignment="1"/>
    <xf numFmtId="0" fontId="13" fillId="3" borderId="10" xfId="39" applyFont="1" applyFill="1" applyBorder="1" applyAlignment="1">
      <alignment vertical="center" wrapText="1"/>
    </xf>
    <xf numFmtId="0" fontId="9" fillId="3" borderId="10" xfId="39" applyFont="1" applyFill="1" applyBorder="1" applyAlignment="1">
      <alignment vertical="center" wrapText="1"/>
    </xf>
    <xf numFmtId="0" fontId="33" fillId="38" borderId="10" xfId="0" applyFont="1" applyFill="1" applyBorder="1"/>
    <xf numFmtId="0" fontId="33" fillId="38" borderId="10" xfId="0" applyFont="1" applyFill="1" applyBorder="1" applyAlignment="1">
      <alignment vertical="center"/>
    </xf>
    <xf numFmtId="0" fontId="34" fillId="38" borderId="10" xfId="39" applyFont="1" applyFill="1" applyBorder="1" applyAlignment="1">
      <alignment vertical="center" wrapText="1"/>
    </xf>
    <xf numFmtId="0" fontId="33" fillId="38" borderId="10" xfId="0" applyFont="1" applyFill="1" applyBorder="1" applyAlignment="1"/>
    <xf numFmtId="0" fontId="0" fillId="38" borderId="10" xfId="0" applyFont="1" applyFill="1" applyBorder="1" applyAlignment="1"/>
    <xf numFmtId="0" fontId="0" fillId="37" borderId="10" xfId="0" applyFont="1" applyFill="1" applyBorder="1"/>
    <xf numFmtId="0" fontId="0" fillId="37" borderId="10" xfId="0" applyFont="1" applyFill="1" applyBorder="1" applyAlignment="1"/>
    <xf numFmtId="0" fontId="0" fillId="39" borderId="10" xfId="0" applyFont="1" applyFill="1" applyBorder="1"/>
    <xf numFmtId="0" fontId="0" fillId="39" borderId="10" xfId="0" applyFont="1" applyFill="1" applyBorder="1" applyAlignment="1"/>
    <xf numFmtId="0" fontId="14" fillId="38" borderId="10" xfId="0" applyFont="1" applyFill="1" applyBorder="1"/>
    <xf numFmtId="0" fontId="40" fillId="38" borderId="10" xfId="0" applyFont="1" applyFill="1" applyBorder="1"/>
    <xf numFmtId="0" fontId="9" fillId="38" borderId="10" xfId="0" applyFont="1" applyFill="1" applyBorder="1"/>
    <xf numFmtId="0" fontId="40" fillId="38" borderId="10" xfId="0" applyFont="1" applyFill="1" applyBorder="1" applyAlignment="1">
      <alignment vertical="center"/>
    </xf>
    <xf numFmtId="0" fontId="41" fillId="38" borderId="10" xfId="0" applyFont="1" applyFill="1" applyBorder="1"/>
    <xf numFmtId="0" fontId="12" fillId="3" borderId="10" xfId="0" applyFont="1" applyFill="1" applyBorder="1"/>
    <xf numFmtId="0" fontId="0" fillId="3" borderId="10" xfId="0" applyFont="1" applyFill="1" applyBorder="1"/>
    <xf numFmtId="0" fontId="12" fillId="2" borderId="10" xfId="0" applyFont="1" applyFill="1" applyBorder="1"/>
    <xf numFmtId="0" fontId="0" fillId="2" borderId="10" xfId="0" applyFont="1" applyFill="1" applyBorder="1" applyAlignment="1"/>
    <xf numFmtId="0" fontId="0" fillId="2" borderId="10" xfId="0" applyFont="1" applyFill="1" applyBorder="1"/>
    <xf numFmtId="0" fontId="12" fillId="36" borderId="10" xfId="0" applyFont="1" applyFill="1" applyBorder="1"/>
    <xf numFmtId="0" fontId="0" fillId="36" borderId="10" xfId="0" applyFont="1" applyFill="1" applyBorder="1"/>
    <xf numFmtId="0" fontId="0" fillId="36" borderId="10" xfId="0" applyFont="1" applyFill="1" applyBorder="1" applyAlignment="1"/>
    <xf numFmtId="0" fontId="31" fillId="36" borderId="10" xfId="39" applyFont="1" applyFill="1" applyBorder="1" applyAlignment="1">
      <alignment vertical="center" wrapText="1"/>
    </xf>
    <xf numFmtId="0" fontId="13" fillId="36" borderId="10" xfId="39" applyFont="1" applyFill="1" applyBorder="1" applyAlignment="1">
      <alignment vertical="center" wrapText="1"/>
    </xf>
    <xf numFmtId="0" fontId="33" fillId="40" borderId="10" xfId="0" applyFont="1" applyFill="1" applyBorder="1" applyAlignment="1"/>
    <xf numFmtId="0" fontId="33" fillId="40" borderId="10" xfId="0" applyFont="1" applyFill="1" applyBorder="1"/>
    <xf numFmtId="0" fontId="42" fillId="40" borderId="10" xfId="0" applyFont="1" applyFill="1" applyBorder="1" applyAlignment="1"/>
    <xf numFmtId="0" fontId="42" fillId="40" borderId="10" xfId="0" applyFont="1" applyFill="1" applyBorder="1"/>
    <xf numFmtId="0" fontId="9" fillId="40" borderId="10" xfId="0" applyFont="1" applyFill="1" applyBorder="1"/>
    <xf numFmtId="0" fontId="14" fillId="39" borderId="10" xfId="0" applyFont="1" applyFill="1" applyBorder="1"/>
    <xf numFmtId="0" fontId="14" fillId="36" borderId="10" xfId="0" applyFont="1" applyFill="1" applyBorder="1"/>
    <xf numFmtId="0" fontId="14" fillId="36" borderId="10" xfId="0" applyFont="1" applyFill="1" applyBorder="1" applyAlignment="1"/>
    <xf numFmtId="0" fontId="14" fillId="3" borderId="10" xfId="0" applyFont="1" applyFill="1" applyBorder="1" applyAlignment="1"/>
    <xf numFmtId="0" fontId="14" fillId="39" borderId="10" xfId="0" applyFont="1" applyFill="1" applyBorder="1" applyAlignment="1"/>
    <xf numFmtId="0" fontId="33" fillId="39" borderId="10" xfId="0" applyFont="1" applyFill="1" applyBorder="1" applyAlignment="1"/>
    <xf numFmtId="0" fontId="33" fillId="39" borderId="10" xfId="0" applyFont="1" applyFill="1" applyBorder="1"/>
    <xf numFmtId="0" fontId="9" fillId="39" borderId="10" xfId="0" applyFont="1" applyFill="1" applyBorder="1"/>
    <xf numFmtId="0" fontId="0" fillId="0" borderId="0" xfId="0" applyFill="1"/>
    <xf numFmtId="0" fontId="0" fillId="0" borderId="10" xfId="0" applyFill="1" applyBorder="1"/>
    <xf numFmtId="0" fontId="7" fillId="0" borderId="10" xfId="38" applyFill="1" applyBorder="1"/>
    <xf numFmtId="0" fontId="0" fillId="0" borderId="0" xfId="0" applyFill="1" applyBorder="1"/>
    <xf numFmtId="0" fontId="35" fillId="0" borderId="11" xfId="0" applyFont="1" applyFill="1" applyBorder="1" applyAlignment="1"/>
    <xf numFmtId="0" fontId="36" fillId="0" borderId="10" xfId="10" applyFont="1" applyFill="1" applyBorder="1" applyAlignment="1"/>
    <xf numFmtId="0" fontId="35" fillId="0" borderId="0" xfId="0" applyFont="1" applyFill="1" applyBorder="1" applyAlignment="1"/>
    <xf numFmtId="0" fontId="36" fillId="0" borderId="0" xfId="10" applyFont="1" applyFill="1" applyBorder="1" applyAlignment="1"/>
    <xf numFmtId="0" fontId="37" fillId="0" borderId="0" xfId="0" applyFont="1" applyFill="1" applyBorder="1" applyAlignment="1"/>
    <xf numFmtId="0" fontId="35" fillId="0" borderId="0" xfId="0" applyFont="1" applyBorder="1" applyAlignment="1"/>
    <xf numFmtId="0" fontId="37" fillId="0" borderId="0" xfId="0" applyFont="1" applyBorder="1" applyAlignment="1"/>
    <xf numFmtId="0" fontId="5" fillId="0" borderId="10" xfId="52" applyFill="1" applyBorder="1"/>
    <xf numFmtId="0" fontId="8" fillId="0" borderId="10" xfId="1" applyFill="1" applyBorder="1"/>
    <xf numFmtId="9" fontId="8" fillId="0" borderId="10" xfId="1" applyNumberFormat="1" applyFill="1" applyBorder="1"/>
    <xf numFmtId="17" fontId="0" fillId="0" borderId="10" xfId="0" quotePrefix="1" applyNumberFormat="1" applyFill="1" applyBorder="1"/>
    <xf numFmtId="0" fontId="0" fillId="0" borderId="10" xfId="0" quotePrefix="1" applyFill="1" applyBorder="1"/>
    <xf numFmtId="0" fontId="5" fillId="4" borderId="10" xfId="52" applyFill="1" applyBorder="1"/>
    <xf numFmtId="0" fontId="36" fillId="37" borderId="10" xfId="38" applyFont="1" applyFill="1" applyBorder="1" applyAlignment="1">
      <alignment horizontal="left"/>
    </xf>
    <xf numFmtId="0" fontId="35" fillId="37" borderId="10" xfId="0" applyFont="1" applyFill="1" applyBorder="1" applyAlignment="1">
      <alignment horizontal="left" vertical="center"/>
    </xf>
    <xf numFmtId="0" fontId="4" fillId="2" borderId="10" xfId="38" applyFont="1" applyFill="1" applyBorder="1"/>
    <xf numFmtId="0" fontId="14" fillId="2" borderId="10" xfId="0" applyFont="1" applyFill="1" applyBorder="1" applyAlignment="1">
      <alignment vertical="center"/>
    </xf>
    <xf numFmtId="0" fontId="0" fillId="38" borderId="10" xfId="0" applyFill="1" applyBorder="1"/>
    <xf numFmtId="0" fontId="38" fillId="41" borderId="10" xfId="0" applyFont="1" applyFill="1" applyBorder="1" applyAlignment="1"/>
    <xf numFmtId="0" fontId="14" fillId="41" borderId="10" xfId="0" applyFont="1" applyFill="1" applyBorder="1"/>
    <xf numFmtId="0" fontId="14" fillId="41" borderId="10" xfId="0" applyFont="1" applyFill="1" applyBorder="1" applyAlignment="1">
      <alignment vertical="center"/>
    </xf>
    <xf numFmtId="0" fontId="0" fillId="41" borderId="10" xfId="0" applyFill="1" applyBorder="1"/>
    <xf numFmtId="0" fontId="10" fillId="37" borderId="10" xfId="0" applyFont="1" applyFill="1" applyBorder="1" applyAlignment="1">
      <alignment vertical="center"/>
    </xf>
    <xf numFmtId="0" fontId="0" fillId="39" borderId="10" xfId="0" applyFill="1" applyBorder="1"/>
    <xf numFmtId="0" fontId="14" fillId="37" borderId="10" xfId="0" applyFont="1" applyFill="1" applyBorder="1"/>
    <xf numFmtId="9" fontId="0" fillId="39" borderId="10" xfId="0" applyNumberFormat="1" applyFill="1" applyBorder="1"/>
    <xf numFmtId="0" fontId="0" fillId="4" borderId="10" xfId="0" applyFont="1" applyFill="1" applyBorder="1" applyAlignment="1"/>
    <xf numFmtId="0" fontId="0" fillId="36" borderId="10" xfId="0" applyFill="1" applyBorder="1"/>
    <xf numFmtId="0" fontId="7" fillId="42" borderId="10" xfId="38" applyFill="1" applyBorder="1"/>
    <xf numFmtId="0" fontId="0" fillId="42" borderId="10" xfId="0" applyFill="1" applyBorder="1"/>
    <xf numFmtId="0" fontId="14" fillId="42" borderId="10" xfId="0" applyFont="1" applyFill="1" applyBorder="1" applyAlignment="1">
      <alignment vertical="center"/>
    </xf>
    <xf numFmtId="0" fontId="14" fillId="42" borderId="10" xfId="0" applyFont="1" applyFill="1" applyBorder="1"/>
    <xf numFmtId="0" fontId="35" fillId="42" borderId="10" xfId="0" applyFont="1" applyFill="1" applyBorder="1" applyAlignment="1"/>
    <xf numFmtId="9" fontId="0" fillId="39" borderId="10" xfId="0" applyNumberFormat="1" applyFill="1" applyBorder="1" applyAlignment="1">
      <alignment horizontal="left" vertical="top"/>
    </xf>
    <xf numFmtId="0" fontId="14" fillId="39" borderId="10" xfId="0" applyFont="1" applyFill="1" applyBorder="1" applyAlignment="1">
      <alignment horizontal="left"/>
    </xf>
    <xf numFmtId="9" fontId="0" fillId="39" borderId="10" xfId="0" applyNumberFormat="1" applyFill="1" applyBorder="1" applyAlignment="1">
      <alignment horizontal="left"/>
    </xf>
    <xf numFmtId="0" fontId="38" fillId="3" borderId="10" xfId="0" applyFont="1" applyFill="1" applyBorder="1" applyAlignment="1"/>
    <xf numFmtId="0" fontId="14" fillId="3" borderId="10" xfId="0" applyFont="1" applyFill="1" applyBorder="1"/>
    <xf numFmtId="0" fontId="0" fillId="3" borderId="10" xfId="0" applyFill="1" applyBorder="1"/>
    <xf numFmtId="0" fontId="14" fillId="3" borderId="10" xfId="0" applyFont="1" applyFill="1" applyBorder="1" applyAlignment="1">
      <alignment vertical="center"/>
    </xf>
    <xf numFmtId="0" fontId="9" fillId="36" borderId="10" xfId="0" applyFont="1" applyFill="1" applyBorder="1"/>
    <xf numFmtId="0" fontId="9" fillId="37" borderId="10" xfId="0" applyFont="1" applyFill="1" applyBorder="1"/>
    <xf numFmtId="0" fontId="0" fillId="4" borderId="10" xfId="0" applyFont="1" applyFill="1" applyBorder="1"/>
    <xf numFmtId="0" fontId="0" fillId="38" borderId="10" xfId="0" applyFont="1" applyFill="1" applyBorder="1"/>
    <xf numFmtId="0" fontId="0" fillId="4" borderId="10" xfId="0" applyFont="1" applyFill="1" applyBorder="1" applyAlignment="1">
      <alignment horizontal="left"/>
    </xf>
    <xf numFmtId="0" fontId="31" fillId="4" borderId="10" xfId="39" applyFont="1" applyFill="1" applyBorder="1" applyAlignment="1">
      <alignment vertical="center" wrapText="1"/>
    </xf>
    <xf numFmtId="0" fontId="11" fillId="4" borderId="10" xfId="0" applyFont="1" applyFill="1" applyBorder="1"/>
    <xf numFmtId="0" fontId="0" fillId="36" borderId="10" xfId="0" applyFont="1" applyFill="1" applyBorder="1" applyAlignment="1">
      <alignment horizontal="left"/>
    </xf>
    <xf numFmtId="0" fontId="11" fillId="36" borderId="10" xfId="0" applyFont="1" applyFill="1" applyBorder="1"/>
    <xf numFmtId="0" fontId="0" fillId="37" borderId="10" xfId="0" applyFont="1" applyFill="1" applyBorder="1" applyAlignment="1">
      <alignment horizontal="left"/>
    </xf>
    <xf numFmtId="0" fontId="31" fillId="37" borderId="10" xfId="39" applyFont="1" applyFill="1" applyBorder="1" applyAlignment="1">
      <alignment vertical="center" wrapText="1"/>
    </xf>
    <xf numFmtId="0" fontId="11" fillId="37" borderId="10" xfId="0" applyFont="1" applyFill="1" applyBorder="1"/>
    <xf numFmtId="0" fontId="14" fillId="37" borderId="10" xfId="0" applyFont="1" applyFill="1" applyBorder="1" applyAlignment="1"/>
    <xf numFmtId="0" fontId="7" fillId="41" borderId="10" xfId="38" applyFill="1" applyBorder="1"/>
    <xf numFmtId="0" fontId="44" fillId="38" borderId="10" xfId="0" applyFont="1" applyFill="1" applyBorder="1"/>
    <xf numFmtId="0" fontId="44" fillId="40" borderId="10" xfId="0" applyFont="1" applyFill="1" applyBorder="1" applyAlignment="1"/>
    <xf numFmtId="0" fontId="44" fillId="39" borderId="10" xfId="0" applyFont="1" applyFill="1" applyBorder="1" applyAlignment="1"/>
    <xf numFmtId="0" fontId="40" fillId="38" borderId="10" xfId="0" applyFont="1" applyFill="1" applyBorder="1" applyAlignment="1"/>
    <xf numFmtId="0" fontId="40" fillId="36" borderId="10" xfId="0" applyFont="1" applyFill="1" applyBorder="1" applyAlignment="1"/>
    <xf numFmtId="0" fontId="40" fillId="37" borderId="10" xfId="0" applyFont="1" applyFill="1" applyBorder="1" applyAlignment="1"/>
    <xf numFmtId="0" fontId="40" fillId="0" borderId="10" xfId="0" applyFont="1" applyFill="1" applyBorder="1" applyAlignment="1"/>
    <xf numFmtId="0" fontId="40" fillId="39" borderId="10" xfId="0" applyFont="1" applyFill="1" applyBorder="1" applyAlignment="1"/>
    <xf numFmtId="0" fontId="40" fillId="36" borderId="10" xfId="0" applyFont="1" applyFill="1" applyBorder="1"/>
    <xf numFmtId="0" fontId="14" fillId="4" borderId="10" xfId="0" applyFont="1" applyFill="1" applyBorder="1"/>
    <xf numFmtId="0" fontId="31" fillId="39" borderId="10" xfId="39" applyFont="1" applyFill="1" applyBorder="1" applyAlignment="1">
      <alignment vertical="center" wrapText="1"/>
    </xf>
    <xf numFmtId="0" fontId="13" fillId="38" borderId="10" xfId="39" applyFont="1" applyFill="1" applyBorder="1" applyAlignment="1">
      <alignment vertical="center" wrapText="1"/>
    </xf>
    <xf numFmtId="0" fontId="0" fillId="36" borderId="15" xfId="0" applyFont="1" applyFill="1" applyBorder="1" applyAlignment="1"/>
    <xf numFmtId="0" fontId="10" fillId="0" borderId="12" xfId="0" applyFont="1" applyBorder="1" applyAlignment="1">
      <alignment wrapText="1"/>
    </xf>
    <xf numFmtId="0" fontId="33" fillId="38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4" fillId="38" borderId="10" xfId="0" applyFont="1" applyFill="1" applyBorder="1" applyAlignment="1">
      <alignment wrapText="1"/>
    </xf>
    <xf numFmtId="0" fontId="40" fillId="38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33" fillId="40" borderId="10" xfId="0" applyFont="1" applyFill="1" applyBorder="1" applyAlignment="1">
      <alignment wrapText="1"/>
    </xf>
    <xf numFmtId="0" fontId="42" fillId="40" borderId="10" xfId="0" applyFont="1" applyFill="1" applyBorder="1" applyAlignment="1">
      <alignment wrapText="1"/>
    </xf>
    <xf numFmtId="0" fontId="33" fillId="39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43" borderId="10" xfId="0" applyFill="1" applyBorder="1"/>
    <xf numFmtId="0" fontId="0" fillId="44" borderId="10" xfId="0" applyFill="1" applyBorder="1"/>
    <xf numFmtId="0" fontId="37" fillId="44" borderId="10" xfId="0" applyFont="1" applyFill="1" applyBorder="1"/>
    <xf numFmtId="0" fontId="0" fillId="45" borderId="10" xfId="0" applyFill="1" applyBorder="1"/>
    <xf numFmtId="0" fontId="37" fillId="45" borderId="10" xfId="0" applyFont="1" applyFill="1" applyBorder="1"/>
    <xf numFmtId="0" fontId="37" fillId="45" borderId="10" xfId="0" applyFont="1" applyFill="1" applyBorder="1" applyAlignment="1">
      <alignment vertical="center"/>
    </xf>
    <xf numFmtId="0" fontId="37" fillId="37" borderId="10" xfId="0" applyFont="1" applyFill="1" applyBorder="1"/>
    <xf numFmtId="0" fontId="14" fillId="46" borderId="10" xfId="0" applyFont="1" applyFill="1" applyBorder="1"/>
    <xf numFmtId="0" fontId="0" fillId="46" borderId="10" xfId="0" applyFill="1" applyBorder="1"/>
    <xf numFmtId="0" fontId="0" fillId="47" borderId="10" xfId="0" applyFont="1" applyFill="1" applyBorder="1"/>
    <xf numFmtId="0" fontId="0" fillId="47" borderId="10" xfId="0" applyFont="1" applyFill="1" applyBorder="1" applyAlignment="1"/>
    <xf numFmtId="0" fontId="9" fillId="47" borderId="10" xfId="0" applyFont="1" applyFill="1" applyBorder="1"/>
    <xf numFmtId="0" fontId="0" fillId="47" borderId="10" xfId="0" applyFont="1" applyFill="1" applyBorder="1" applyAlignment="1">
      <alignment wrapText="1"/>
    </xf>
    <xf numFmtId="0" fontId="14" fillId="47" borderId="10" xfId="0" applyFont="1" applyFill="1" applyBorder="1"/>
    <xf numFmtId="0" fontId="33" fillId="47" borderId="10" xfId="0" applyFont="1" applyFill="1" applyBorder="1"/>
    <xf numFmtId="0" fontId="0" fillId="47" borderId="10" xfId="0" applyFill="1" applyBorder="1"/>
    <xf numFmtId="0" fontId="14" fillId="47" borderId="10" xfId="0" applyFont="1" applyFill="1" applyBorder="1" applyAlignment="1">
      <alignment wrapText="1"/>
    </xf>
    <xf numFmtId="0" fontId="10" fillId="47" borderId="10" xfId="0" applyFont="1" applyFill="1" applyBorder="1"/>
    <xf numFmtId="0" fontId="10" fillId="47" borderId="10" xfId="0" applyFont="1" applyFill="1" applyBorder="1" applyAlignment="1">
      <alignment wrapText="1"/>
    </xf>
    <xf numFmtId="0" fontId="0" fillId="47" borderId="10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40" fillId="39" borderId="10" xfId="0" applyFont="1" applyFill="1" applyBorder="1"/>
    <xf numFmtId="0" fontId="42" fillId="48" borderId="10" xfId="0" applyFont="1" applyFill="1" applyBorder="1" applyAlignment="1"/>
    <xf numFmtId="0" fontId="42" fillId="48" borderId="10" xfId="0" applyFont="1" applyFill="1" applyBorder="1"/>
    <xf numFmtId="0" fontId="42" fillId="48" borderId="10" xfId="0" applyFont="1" applyFill="1" applyBorder="1" applyAlignment="1">
      <alignment wrapText="1"/>
    </xf>
    <xf numFmtId="0" fontId="3" fillId="42" borderId="10" xfId="38" applyFont="1" applyFill="1" applyBorder="1"/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32" fillId="3" borderId="10" xfId="39" applyFont="1" applyFill="1" applyBorder="1" applyAlignment="1">
      <alignment wrapText="1"/>
    </xf>
    <xf numFmtId="0" fontId="33" fillId="38" borderId="10" xfId="0" applyFont="1" applyFill="1" applyBorder="1" applyAlignment="1">
      <alignment vertical="center" wrapText="1"/>
    </xf>
    <xf numFmtId="0" fontId="14" fillId="39" borderId="10" xfId="0" applyFont="1" applyFill="1" applyBorder="1" applyAlignment="1">
      <alignment wrapText="1"/>
    </xf>
    <xf numFmtId="0" fontId="9" fillId="38" borderId="10" xfId="0" applyFont="1" applyFill="1" applyBorder="1" applyAlignment="1">
      <alignment wrapText="1"/>
    </xf>
    <xf numFmtId="0" fontId="40" fillId="38" borderId="10" xfId="0" applyFont="1" applyFill="1" applyBorder="1" applyAlignment="1">
      <alignment vertical="center" wrapText="1"/>
    </xf>
    <xf numFmtId="0" fontId="41" fillId="38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33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wrapText="1"/>
    </xf>
    <xf numFmtId="0" fontId="14" fillId="40" borderId="10" xfId="0" applyFont="1" applyFill="1" applyBorder="1" applyAlignment="1">
      <alignment wrapText="1"/>
    </xf>
    <xf numFmtId="0" fontId="42" fillId="40" borderId="10" xfId="0" applyFont="1" applyFill="1" applyBorder="1" applyAlignment="1">
      <alignment vertical="center" wrapText="1"/>
    </xf>
    <xf numFmtId="0" fontId="35" fillId="40" borderId="10" xfId="0" applyFont="1" applyFill="1" applyBorder="1" applyAlignment="1">
      <alignment wrapText="1"/>
    </xf>
    <xf numFmtId="0" fontId="42" fillId="48" borderId="10" xfId="0" applyFont="1" applyFill="1" applyBorder="1" applyAlignment="1">
      <alignment vertical="center" wrapText="1"/>
    </xf>
    <xf numFmtId="0" fontId="35" fillId="48" borderId="10" xfId="0" applyFont="1" applyFill="1" applyBorder="1" applyAlignment="1">
      <alignment wrapText="1"/>
    </xf>
    <xf numFmtId="0" fontId="33" fillId="39" borderId="10" xfId="0" applyFont="1" applyFill="1" applyBorder="1" applyAlignment="1">
      <alignment vertical="center" wrapText="1"/>
    </xf>
    <xf numFmtId="0" fontId="1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wrapText="1"/>
    </xf>
    <xf numFmtId="0" fontId="14" fillId="37" borderId="10" xfId="0" applyFont="1" applyFill="1" applyBorder="1" applyAlignment="1">
      <alignment wrapText="1"/>
    </xf>
    <xf numFmtId="0" fontId="9" fillId="47" borderId="10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38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wrapText="1"/>
    </xf>
    <xf numFmtId="0" fontId="14" fillId="37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6" fillId="0" borderId="0" xfId="0" applyFont="1" applyAlignment="1">
      <alignment vertical="center"/>
    </xf>
    <xf numFmtId="0" fontId="2" fillId="0" borderId="0" xfId="50" applyFont="1"/>
    <xf numFmtId="0" fontId="14" fillId="38" borderId="10" xfId="0" applyFont="1" applyFill="1" applyBorder="1" applyAlignment="1"/>
    <xf numFmtId="0" fontId="40" fillId="2" borderId="10" xfId="0" applyFont="1" applyFill="1" applyBorder="1"/>
    <xf numFmtId="0" fontId="41" fillId="2" borderId="10" xfId="0" applyFont="1" applyFill="1" applyBorder="1"/>
    <xf numFmtId="0" fontId="40" fillId="2" borderId="10" xfId="0" applyFont="1" applyFill="1" applyBorder="1" applyAlignment="1"/>
    <xf numFmtId="0" fontId="1" fillId="0" borderId="0" xfId="50" applyFont="1"/>
  </cellXfs>
  <cellStyles count="53">
    <cellStyle name="20% - Accent1" xfId="21" builtinId="30" customBuiltin="1"/>
    <cellStyle name="20% - Accent2" xfId="24" builtinId="34" customBuiltin="1"/>
    <cellStyle name="20% - Accent3" xfId="27" builtinId="38" customBuiltin="1"/>
    <cellStyle name="20% - Accent4" xfId="30" builtinId="42" customBuiltin="1"/>
    <cellStyle name="20% - Accent5" xfId="33" builtinId="46" customBuiltin="1"/>
    <cellStyle name="20% - Accent6" xfId="36" builtinId="50" customBuiltin="1"/>
    <cellStyle name="40% - Accent1" xfId="22" builtinId="31" customBuiltin="1"/>
    <cellStyle name="40% - Accent2" xfId="25" builtinId="35" customBuiltin="1"/>
    <cellStyle name="40% - Accent3" xfId="28" builtinId="39" customBuiltin="1"/>
    <cellStyle name="40% - Accent4" xfId="31" builtinId="43" customBuiltin="1"/>
    <cellStyle name="40% - Accent5" xfId="34" builtinId="47" customBuiltin="1"/>
    <cellStyle name="40% - Accent6" xfId="37" builtinId="51" customBuiltin="1"/>
    <cellStyle name="60% - Accent1 2" xfId="40" xr:uid="{00000000-0005-0000-0000-00000C000000}"/>
    <cellStyle name="60% - Accent2 2" xfId="41" xr:uid="{00000000-0005-0000-0000-00000D000000}"/>
    <cellStyle name="60% - Accent3 2" xfId="42" xr:uid="{00000000-0005-0000-0000-00000E000000}"/>
    <cellStyle name="60% - Accent4 2" xfId="43" xr:uid="{00000000-0005-0000-0000-00000F000000}"/>
    <cellStyle name="60% - Accent5 2" xfId="44" xr:uid="{00000000-0005-0000-0000-000010000000}"/>
    <cellStyle name="60% - Accent6 2" xfId="45" xr:uid="{00000000-0005-0000-0000-000011000000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 2" xfId="46" xr:uid="{00000000-0005-0000-0000-000024000000}"/>
    <cellStyle name="Normal" xfId="0" builtinId="0"/>
    <cellStyle name="Normal 2" xfId="1" xr:uid="{00000000-0005-0000-0000-000026000000}"/>
    <cellStyle name="Normal 2 2" xfId="49" xr:uid="{00000000-0005-0000-0000-000027000000}"/>
    <cellStyle name="Normal 2 3" xfId="51" xr:uid="{00000000-0005-0000-0000-000028000000}"/>
    <cellStyle name="Normal 3" xfId="3" xr:uid="{00000000-0005-0000-0000-000029000000}"/>
    <cellStyle name="Normal 4" xfId="4" xr:uid="{00000000-0005-0000-0000-00002A000000}"/>
    <cellStyle name="Normal 5" xfId="5" xr:uid="{00000000-0005-0000-0000-00002B000000}"/>
    <cellStyle name="Normal 6" xfId="38" xr:uid="{00000000-0005-0000-0000-00002C000000}"/>
    <cellStyle name="Normal 6 2" xfId="52" xr:uid="{00000000-0005-0000-0000-00002D000000}"/>
    <cellStyle name="Normal 7" xfId="39" xr:uid="{00000000-0005-0000-0000-00002E000000}"/>
    <cellStyle name="Normal 8" xfId="50" xr:uid="{00000000-0005-0000-0000-00002F000000}"/>
    <cellStyle name="Note 2" xfId="47" xr:uid="{00000000-0005-0000-0000-000030000000}"/>
    <cellStyle name="Output" xfId="13" builtinId="21" customBuiltin="1"/>
    <cellStyle name="Percent 2" xfId="2" xr:uid="{00000000-0005-0000-0000-000032000000}"/>
    <cellStyle name="Title 2" xfId="48" xr:uid="{00000000-0005-0000-0000-000033000000}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17"/>
  <sheetViews>
    <sheetView tabSelected="1" zoomScaleNormal="100" workbookViewId="0">
      <pane ySplit="1" topLeftCell="A2" activePane="bottomLeft" state="frozen"/>
      <selection pane="bottomLeft" activeCell="F153" sqref="F153"/>
    </sheetView>
  </sheetViews>
  <sheetFormatPr defaultColWidth="14.44140625" defaultRowHeight="15" customHeight="1" x14ac:dyDescent="0.3"/>
  <cols>
    <col min="1" max="1" width="20.88671875" customWidth="1"/>
    <col min="2" max="2" width="32.88671875" style="151" bestFit="1" customWidth="1"/>
    <col min="3" max="3" width="49.44140625" style="151" bestFit="1" customWidth="1"/>
    <col min="4" max="4" width="33.6640625" style="151" customWidth="1"/>
    <col min="5" max="5" width="30.6640625" style="151" customWidth="1"/>
    <col min="6" max="6" width="16.44140625" style="151" customWidth="1"/>
    <col min="7" max="7" width="18.44140625" style="211" customWidth="1"/>
    <col min="8" max="8" width="26.88671875" style="151" customWidth="1"/>
    <col min="9" max="9" width="8.6640625" customWidth="1"/>
    <col min="10" max="10" width="25.6640625" customWidth="1"/>
    <col min="11" max="11" width="21" customWidth="1"/>
    <col min="12" max="13" width="27.44140625" customWidth="1"/>
    <col min="14" max="28" width="8.5546875" customWidth="1"/>
  </cols>
  <sheetData>
    <row r="1" spans="1:28" ht="14.25" customHeight="1" x14ac:dyDescent="0.3">
      <c r="A1" s="14" t="s">
        <v>0</v>
      </c>
      <c r="B1" s="134" t="s">
        <v>2</v>
      </c>
      <c r="C1" s="178" t="s">
        <v>356</v>
      </c>
      <c r="D1" s="134" t="s">
        <v>243</v>
      </c>
      <c r="E1" s="179" t="s">
        <v>572</v>
      </c>
      <c r="F1" s="180" t="s">
        <v>5</v>
      </c>
      <c r="G1" s="181" t="s">
        <v>576</v>
      </c>
      <c r="H1" s="180" t="s">
        <v>4</v>
      </c>
      <c r="I1" s="15" t="s">
        <v>3</v>
      </c>
      <c r="J1" s="14" t="s">
        <v>214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212</v>
      </c>
      <c r="P1" s="14" t="s">
        <v>362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23" customFormat="1" ht="14.25" customHeight="1" x14ac:dyDescent="0.3">
      <c r="A2" s="20" t="s">
        <v>175</v>
      </c>
      <c r="B2" s="20" t="s">
        <v>175</v>
      </c>
      <c r="C2" s="20" t="s">
        <v>176</v>
      </c>
      <c r="D2" s="21"/>
      <c r="E2" s="24" t="s">
        <v>863</v>
      </c>
      <c r="F2" s="20"/>
      <c r="G2" s="21">
        <v>99</v>
      </c>
      <c r="H2" s="182"/>
      <c r="I2" s="20"/>
      <c r="J2" s="20"/>
      <c r="K2" s="20"/>
      <c r="L2" s="20"/>
      <c r="M2" s="21"/>
      <c r="N2" s="2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23" customFormat="1" ht="14.25" customHeight="1" x14ac:dyDescent="0.3">
      <c r="A3" s="20" t="s">
        <v>177</v>
      </c>
      <c r="B3" s="20" t="s">
        <v>177</v>
      </c>
      <c r="C3" s="20" t="s">
        <v>178</v>
      </c>
      <c r="D3" s="21"/>
      <c r="E3" s="20" t="s">
        <v>864</v>
      </c>
      <c r="F3" s="20"/>
      <c r="G3" s="21">
        <v>1000</v>
      </c>
      <c r="H3" s="182"/>
      <c r="I3" s="20"/>
      <c r="J3" s="20"/>
      <c r="K3" s="20"/>
      <c r="L3" s="20"/>
      <c r="M3" s="21"/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3" customFormat="1" ht="14.25" customHeight="1" x14ac:dyDescent="0.3">
      <c r="A4" s="20" t="s">
        <v>179</v>
      </c>
      <c r="B4" s="20" t="s">
        <v>179</v>
      </c>
      <c r="C4" s="20" t="s">
        <v>180</v>
      </c>
      <c r="D4" s="21"/>
      <c r="E4" s="20" t="s">
        <v>865</v>
      </c>
      <c r="F4" s="20"/>
      <c r="G4" s="21">
        <v>50000</v>
      </c>
      <c r="H4" s="182"/>
      <c r="I4" s="20"/>
      <c r="J4" s="20"/>
      <c r="K4" s="20"/>
      <c r="L4" s="20"/>
      <c r="M4" s="21"/>
      <c r="N4" s="2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s="23" customFormat="1" ht="14.25" customHeight="1" x14ac:dyDescent="0.3">
      <c r="A5" s="20" t="s">
        <v>181</v>
      </c>
      <c r="B5" s="20" t="s">
        <v>181</v>
      </c>
      <c r="C5" s="20" t="s">
        <v>182</v>
      </c>
      <c r="D5" s="21"/>
      <c r="E5" s="20" t="s">
        <v>866</v>
      </c>
      <c r="F5" s="20"/>
      <c r="G5" s="21">
        <v>50000</v>
      </c>
      <c r="H5" s="142"/>
      <c r="I5" s="20"/>
      <c r="J5" s="20"/>
      <c r="K5" s="20"/>
      <c r="L5" s="20"/>
      <c r="M5" s="2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s="23" customFormat="1" ht="14.25" customHeight="1" x14ac:dyDescent="0.3">
      <c r="A6" s="20" t="s">
        <v>183</v>
      </c>
      <c r="B6" s="20" t="s">
        <v>183</v>
      </c>
      <c r="C6" s="20" t="s">
        <v>184</v>
      </c>
      <c r="D6" s="21"/>
      <c r="E6" s="20" t="s">
        <v>867</v>
      </c>
      <c r="F6" s="20"/>
      <c r="G6" s="21"/>
      <c r="H6" s="142"/>
      <c r="I6" s="20"/>
      <c r="J6" s="20"/>
      <c r="K6" s="20"/>
      <c r="L6" s="20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23" customFormat="1" ht="14.4" x14ac:dyDescent="0.3">
      <c r="A7" s="20" t="s">
        <v>185</v>
      </c>
      <c r="B7" s="20" t="s">
        <v>186</v>
      </c>
      <c r="C7" s="20" t="s">
        <v>187</v>
      </c>
      <c r="D7" s="21"/>
      <c r="E7" s="20" t="s">
        <v>868</v>
      </c>
      <c r="F7" s="20"/>
      <c r="G7" s="21"/>
      <c r="H7" s="142"/>
      <c r="I7" s="20"/>
      <c r="J7" s="20"/>
      <c r="K7" s="20"/>
      <c r="L7" s="20"/>
      <c r="M7" s="2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3" customFormat="1" ht="14.25" customHeight="1" x14ac:dyDescent="0.3">
      <c r="A8" s="20" t="s">
        <v>188</v>
      </c>
      <c r="B8" s="20" t="s">
        <v>188</v>
      </c>
      <c r="C8" s="20" t="s">
        <v>189</v>
      </c>
      <c r="D8" s="21"/>
      <c r="E8" s="20" t="s">
        <v>435</v>
      </c>
      <c r="F8" s="20"/>
      <c r="G8" s="21"/>
      <c r="H8" s="142"/>
      <c r="I8" s="20"/>
      <c r="J8" s="20"/>
      <c r="K8" s="20"/>
      <c r="L8" s="20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23" customFormat="1" ht="14.25" customHeight="1" x14ac:dyDescent="0.3">
      <c r="A9" s="24" t="s">
        <v>376</v>
      </c>
      <c r="B9" s="24" t="s">
        <v>375</v>
      </c>
      <c r="C9" s="24" t="s">
        <v>419</v>
      </c>
      <c r="D9" s="25"/>
      <c r="E9" s="24" t="s">
        <v>869</v>
      </c>
      <c r="F9" s="24"/>
      <c r="G9" s="25"/>
      <c r="H9" s="142"/>
      <c r="I9" s="24"/>
      <c r="J9" s="24"/>
      <c r="K9" s="25"/>
      <c r="L9" s="25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8" s="23" customFormat="1" ht="14.25" customHeight="1" x14ac:dyDescent="0.3">
      <c r="A10" s="24" t="s">
        <v>376</v>
      </c>
      <c r="B10" s="24" t="s">
        <v>377</v>
      </c>
      <c r="C10" s="24" t="s">
        <v>377</v>
      </c>
      <c r="D10" s="25"/>
      <c r="E10" s="24" t="s">
        <v>870</v>
      </c>
      <c r="F10" s="24"/>
      <c r="G10" s="25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8" s="23" customFormat="1" ht="14.25" customHeight="1" x14ac:dyDescent="0.3">
      <c r="A11" s="24" t="s">
        <v>376</v>
      </c>
      <c r="B11" s="24" t="s">
        <v>378</v>
      </c>
      <c r="C11" s="24" t="s">
        <v>378</v>
      </c>
      <c r="D11" s="25"/>
      <c r="E11" s="24" t="s">
        <v>436</v>
      </c>
      <c r="F11" s="24"/>
      <c r="G11" s="25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8" s="29" customFormat="1" ht="14.25" customHeight="1" x14ac:dyDescent="0.3">
      <c r="A12" s="121" t="s">
        <v>31</v>
      </c>
      <c r="B12" s="135" t="s">
        <v>104</v>
      </c>
      <c r="C12" s="135" t="s">
        <v>2661</v>
      </c>
      <c r="D12" s="135"/>
      <c r="E12" s="139" t="s">
        <v>871</v>
      </c>
      <c r="F12" s="132" t="s">
        <v>29</v>
      </c>
      <c r="G12" s="135"/>
      <c r="H12" s="183"/>
      <c r="I12" s="27"/>
      <c r="J12" s="2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29" customFormat="1" ht="14.25" customHeight="1" x14ac:dyDescent="0.3">
      <c r="A13" s="26" t="s">
        <v>309</v>
      </c>
      <c r="B13" s="135" t="s">
        <v>310</v>
      </c>
      <c r="C13" s="135" t="s">
        <v>2662</v>
      </c>
      <c r="D13" s="135"/>
      <c r="E13" s="139" t="s">
        <v>872</v>
      </c>
      <c r="F13" s="135"/>
      <c r="G13" s="135"/>
      <c r="H13" s="183"/>
      <c r="I13" s="27" t="s">
        <v>15</v>
      </c>
      <c r="J13" s="28"/>
      <c r="K13" s="26"/>
      <c r="L13" s="26"/>
      <c r="M13" s="26"/>
      <c r="N13" s="26"/>
      <c r="O13" s="26" t="s">
        <v>213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s="29" customFormat="1" ht="14.25" customHeight="1" x14ac:dyDescent="0.3">
      <c r="A14" s="26" t="s">
        <v>19</v>
      </c>
      <c r="B14" s="135" t="s">
        <v>314</v>
      </c>
      <c r="C14" s="135" t="s">
        <v>315</v>
      </c>
      <c r="D14" s="135"/>
      <c r="E14" s="139" t="s">
        <v>873</v>
      </c>
      <c r="F14" s="135"/>
      <c r="G14" s="135"/>
      <c r="H14" s="149" t="s">
        <v>316</v>
      </c>
      <c r="I14" s="27"/>
      <c r="J14" s="28"/>
      <c r="K14" s="26" t="s">
        <v>317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s="29" customFormat="1" ht="14.25" customHeight="1" x14ac:dyDescent="0.3">
      <c r="A15" s="26" t="s">
        <v>19</v>
      </c>
      <c r="B15" s="135" t="s">
        <v>357</v>
      </c>
      <c r="C15" s="135" t="s">
        <v>358</v>
      </c>
      <c r="D15" s="135"/>
      <c r="E15" s="139" t="s">
        <v>874</v>
      </c>
      <c r="F15" s="135"/>
      <c r="G15" s="135"/>
      <c r="H15" s="149" t="s">
        <v>316</v>
      </c>
      <c r="I15" s="27" t="s">
        <v>15</v>
      </c>
      <c r="J15" s="28"/>
      <c r="K15" s="26" t="s">
        <v>359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s="29" customFormat="1" ht="14.25" customHeight="1" x14ac:dyDescent="0.3">
      <c r="A16" s="29" t="s">
        <v>10</v>
      </c>
      <c r="B16" s="135" t="s">
        <v>11</v>
      </c>
      <c r="C16" s="135" t="s">
        <v>2663</v>
      </c>
      <c r="D16" s="135"/>
      <c r="E16" s="139" t="s">
        <v>875</v>
      </c>
      <c r="F16" s="135"/>
      <c r="G16" s="135"/>
      <c r="H16" s="135"/>
      <c r="I16" s="26" t="s">
        <v>15</v>
      </c>
      <c r="J16" s="28"/>
      <c r="K16" s="29" t="s">
        <v>254</v>
      </c>
      <c r="L16" s="26"/>
      <c r="M16" s="26" t="s">
        <v>248</v>
      </c>
      <c r="N16" s="29" t="s">
        <v>249</v>
      </c>
      <c r="O16" s="29" t="s">
        <v>250</v>
      </c>
    </row>
    <row r="17" spans="1:13" s="29" customFormat="1" ht="14.25" customHeight="1" x14ac:dyDescent="0.3">
      <c r="A17" s="29" t="s">
        <v>19</v>
      </c>
      <c r="B17" s="135" t="s">
        <v>103</v>
      </c>
      <c r="C17" s="135" t="s">
        <v>2664</v>
      </c>
      <c r="D17" s="135"/>
      <c r="E17" s="139" t="s">
        <v>876</v>
      </c>
      <c r="F17" s="135"/>
      <c r="G17" s="135"/>
      <c r="H17" s="135"/>
      <c r="I17" s="26" t="s">
        <v>15</v>
      </c>
      <c r="J17" s="28"/>
      <c r="K17" s="29" t="s">
        <v>253</v>
      </c>
      <c r="L17" s="26"/>
      <c r="M17" s="26"/>
    </row>
    <row r="18" spans="1:13" s="29" customFormat="1" ht="14.25" customHeight="1" x14ac:dyDescent="0.3">
      <c r="A18" s="29" t="s">
        <v>19</v>
      </c>
      <c r="B18" s="135" t="s">
        <v>545</v>
      </c>
      <c r="C18" s="135" t="s">
        <v>2665</v>
      </c>
      <c r="D18" s="135"/>
      <c r="E18" s="139" t="s">
        <v>877</v>
      </c>
      <c r="F18" s="135"/>
      <c r="G18" s="135"/>
      <c r="H18" s="135"/>
      <c r="I18" s="26" t="s">
        <v>15</v>
      </c>
      <c r="J18" s="28"/>
      <c r="L18" s="26"/>
      <c r="M18" s="26"/>
    </row>
    <row r="19" spans="1:13" s="29" customFormat="1" ht="14.4" x14ac:dyDescent="0.3">
      <c r="A19" s="29" t="s">
        <v>100</v>
      </c>
      <c r="B19" s="135" t="s">
        <v>796</v>
      </c>
      <c r="C19" s="135" t="s">
        <v>124</v>
      </c>
      <c r="D19" s="135"/>
      <c r="E19" s="139" t="s">
        <v>878</v>
      </c>
      <c r="F19" s="135"/>
      <c r="G19" s="135"/>
      <c r="H19" s="135"/>
      <c r="I19" s="26"/>
      <c r="J19" s="28"/>
      <c r="L19" s="26"/>
      <c r="M19" s="26"/>
    </row>
    <row r="20" spans="1:13" s="32" customFormat="1" ht="14.25" customHeight="1" x14ac:dyDescent="0.3">
      <c r="A20" s="31" t="s">
        <v>276</v>
      </c>
      <c r="B20" s="136" t="s">
        <v>207</v>
      </c>
      <c r="C20" s="136" t="s">
        <v>277</v>
      </c>
      <c r="D20" s="136"/>
      <c r="E20" s="136" t="s">
        <v>879</v>
      </c>
      <c r="F20" s="136" t="s">
        <v>255</v>
      </c>
      <c r="G20" s="136"/>
      <c r="H20" s="136"/>
      <c r="I20" s="32" t="s">
        <v>15</v>
      </c>
    </row>
    <row r="21" spans="1:13" s="33" customFormat="1" ht="14.25" customHeight="1" x14ac:dyDescent="0.3">
      <c r="A21" s="33" t="s">
        <v>31</v>
      </c>
      <c r="B21" s="33" t="s">
        <v>2666</v>
      </c>
      <c r="C21" s="33" t="s">
        <v>2667</v>
      </c>
    </row>
    <row r="22" spans="1:13" s="33" customFormat="1" ht="14.25" customHeight="1" x14ac:dyDescent="0.3">
      <c r="A22" s="33" t="s">
        <v>31</v>
      </c>
      <c r="B22" s="33" t="s">
        <v>2668</v>
      </c>
      <c r="C22" s="33" t="s">
        <v>2669</v>
      </c>
    </row>
    <row r="23" spans="1:13" s="34" customFormat="1" ht="14.25" customHeight="1" x14ac:dyDescent="0.3">
      <c r="A23" s="33" t="s">
        <v>437</v>
      </c>
      <c r="B23" s="137" t="s">
        <v>438</v>
      </c>
      <c r="C23" s="184" t="s">
        <v>2670</v>
      </c>
      <c r="D23" s="137"/>
      <c r="E23" s="137" t="s">
        <v>880</v>
      </c>
      <c r="F23" s="137" t="s">
        <v>255</v>
      </c>
      <c r="G23" s="137"/>
      <c r="H23" s="137"/>
      <c r="I23" s="34" t="s">
        <v>15</v>
      </c>
    </row>
    <row r="24" spans="1:13" s="34" customFormat="1" ht="14.4" x14ac:dyDescent="0.3">
      <c r="A24" s="33" t="s">
        <v>439</v>
      </c>
      <c r="B24" s="137" t="s">
        <v>440</v>
      </c>
      <c r="C24" s="137" t="s">
        <v>684</v>
      </c>
      <c r="D24" s="137"/>
      <c r="E24" s="137" t="s">
        <v>881</v>
      </c>
      <c r="F24" s="137" t="s">
        <v>255</v>
      </c>
      <c r="G24" s="137"/>
      <c r="H24" s="137" t="s">
        <v>441</v>
      </c>
      <c r="I24" s="34" t="s">
        <v>15</v>
      </c>
      <c r="L24" s="34" t="s">
        <v>442</v>
      </c>
    </row>
    <row r="25" spans="1:13" s="34" customFormat="1" ht="28.8" x14ac:dyDescent="0.3">
      <c r="A25" s="33" t="s">
        <v>19</v>
      </c>
      <c r="B25" s="137" t="s">
        <v>443</v>
      </c>
      <c r="C25" s="184" t="s">
        <v>2671</v>
      </c>
      <c r="D25" s="137"/>
      <c r="E25" s="137" t="s">
        <v>881</v>
      </c>
      <c r="F25" s="137"/>
      <c r="G25" s="137"/>
      <c r="H25" s="137" t="s">
        <v>570</v>
      </c>
      <c r="I25" s="34" t="s">
        <v>15</v>
      </c>
    </row>
    <row r="26" spans="1:13" s="34" customFormat="1" ht="28.8" x14ac:dyDescent="0.3">
      <c r="A26" s="33" t="s">
        <v>444</v>
      </c>
      <c r="B26" s="137" t="s">
        <v>445</v>
      </c>
      <c r="C26" s="184" t="s">
        <v>2674</v>
      </c>
      <c r="D26" s="137"/>
      <c r="E26" s="137" t="s">
        <v>882</v>
      </c>
      <c r="F26" s="137" t="s">
        <v>255</v>
      </c>
      <c r="G26" s="137"/>
      <c r="H26" s="137" t="s">
        <v>446</v>
      </c>
      <c r="I26" s="34" t="s">
        <v>15</v>
      </c>
      <c r="L26" s="34" t="s">
        <v>447</v>
      </c>
    </row>
    <row r="27" spans="1:13" s="34" customFormat="1" ht="43.2" x14ac:dyDescent="0.3">
      <c r="A27" s="33" t="s">
        <v>19</v>
      </c>
      <c r="B27" s="137" t="s">
        <v>448</v>
      </c>
      <c r="C27" s="184" t="s">
        <v>2674</v>
      </c>
      <c r="D27" s="137"/>
      <c r="E27" s="137" t="s">
        <v>882</v>
      </c>
      <c r="F27" s="137"/>
      <c r="G27" s="137"/>
      <c r="H27" s="137" t="s">
        <v>571</v>
      </c>
      <c r="I27" s="34" t="s">
        <v>15</v>
      </c>
      <c r="L27" s="34" t="s">
        <v>447</v>
      </c>
    </row>
    <row r="28" spans="1:13" s="34" customFormat="1" ht="45" customHeight="1" x14ac:dyDescent="0.3">
      <c r="A28" s="33" t="s">
        <v>449</v>
      </c>
      <c r="B28" s="137" t="s">
        <v>450</v>
      </c>
      <c r="C28" s="184" t="s">
        <v>2672</v>
      </c>
      <c r="D28" s="137"/>
      <c r="E28" s="137" t="s">
        <v>883</v>
      </c>
      <c r="F28" s="137" t="s">
        <v>255</v>
      </c>
      <c r="G28" s="137"/>
      <c r="H28" s="137" t="s">
        <v>451</v>
      </c>
      <c r="L28" s="34" t="s">
        <v>452</v>
      </c>
    </row>
    <row r="29" spans="1:13" s="34" customFormat="1" ht="14.25" customHeight="1" x14ac:dyDescent="0.3">
      <c r="A29" s="33" t="s">
        <v>19</v>
      </c>
      <c r="B29" s="137" t="s">
        <v>453</v>
      </c>
      <c r="C29" s="184" t="s">
        <v>2672</v>
      </c>
      <c r="D29" s="137"/>
      <c r="E29" s="137" t="s">
        <v>883</v>
      </c>
      <c r="F29" s="137"/>
      <c r="G29" s="137"/>
      <c r="H29" s="137"/>
    </row>
    <row r="30" spans="1:13" s="137" customFormat="1" ht="14.25" customHeight="1" x14ac:dyDescent="0.3">
      <c r="A30" s="137" t="s">
        <v>32</v>
      </c>
      <c r="B30" s="137" t="s">
        <v>2677</v>
      </c>
      <c r="C30" s="137" t="s">
        <v>2678</v>
      </c>
      <c r="E30" s="137" t="s">
        <v>15</v>
      </c>
      <c r="I30" s="184" t="s">
        <v>15</v>
      </c>
    </row>
    <row r="31" spans="1:13" s="34" customFormat="1" ht="21.75" customHeight="1" x14ac:dyDescent="0.3">
      <c r="A31" s="33" t="s">
        <v>19</v>
      </c>
      <c r="B31" s="137" t="s">
        <v>454</v>
      </c>
      <c r="C31" s="184" t="s">
        <v>2675</v>
      </c>
      <c r="D31" s="137"/>
      <c r="E31" s="137" t="s">
        <v>884</v>
      </c>
      <c r="F31" s="137"/>
      <c r="G31" s="137"/>
      <c r="H31" s="137" t="s">
        <v>431</v>
      </c>
      <c r="K31" s="34" t="s">
        <v>455</v>
      </c>
    </row>
    <row r="32" spans="1:13" s="34" customFormat="1" ht="14.25" customHeight="1" x14ac:dyDescent="0.3">
      <c r="A32" s="33" t="s">
        <v>19</v>
      </c>
      <c r="B32" s="137" t="s">
        <v>682</v>
      </c>
      <c r="C32" s="184" t="s">
        <v>2673</v>
      </c>
      <c r="D32" s="137"/>
      <c r="E32" s="137" t="s">
        <v>886</v>
      </c>
      <c r="F32" s="137"/>
      <c r="G32" s="137"/>
      <c r="H32" s="137"/>
      <c r="K32" s="34" t="s">
        <v>455</v>
      </c>
    </row>
    <row r="33" spans="1:12" s="34" customFormat="1" ht="27" customHeight="1" x14ac:dyDescent="0.3">
      <c r="A33" s="33" t="s">
        <v>19</v>
      </c>
      <c r="B33" s="137" t="s">
        <v>456</v>
      </c>
      <c r="C33" s="184" t="s">
        <v>2676</v>
      </c>
      <c r="D33" s="137"/>
      <c r="E33" s="137" t="s">
        <v>885</v>
      </c>
      <c r="F33" s="137"/>
      <c r="G33" s="137"/>
      <c r="H33" s="137" t="s">
        <v>432</v>
      </c>
      <c r="K33" s="34" t="s">
        <v>455</v>
      </c>
    </row>
    <row r="34" spans="1:12" s="34" customFormat="1" ht="27" customHeight="1" x14ac:dyDescent="0.3">
      <c r="A34" s="55" t="s">
        <v>100</v>
      </c>
      <c r="B34" s="137"/>
      <c r="C34" s="184"/>
      <c r="D34" s="137"/>
      <c r="E34" s="137"/>
      <c r="F34" s="137"/>
      <c r="G34" s="137"/>
      <c r="H34" s="137"/>
    </row>
    <row r="35" spans="1:12" s="217" customFormat="1" ht="14.25" customHeight="1" x14ac:dyDescent="0.3">
      <c r="A35" s="215" t="s">
        <v>31</v>
      </c>
      <c r="B35" s="215" t="s">
        <v>2679</v>
      </c>
      <c r="C35" s="216" t="s">
        <v>2680</v>
      </c>
      <c r="D35" s="216"/>
      <c r="E35" s="216"/>
      <c r="G35" s="216"/>
      <c r="H35" s="216"/>
    </row>
    <row r="36" spans="1:12" s="217" customFormat="1" ht="14.25" customHeight="1" x14ac:dyDescent="0.3">
      <c r="A36" s="215" t="s">
        <v>2681</v>
      </c>
      <c r="B36" s="215" t="s">
        <v>2682</v>
      </c>
      <c r="C36" s="216" t="s">
        <v>2683</v>
      </c>
      <c r="D36" s="216"/>
      <c r="E36" s="216" t="s">
        <v>15</v>
      </c>
      <c r="G36" s="216" t="s">
        <v>255</v>
      </c>
      <c r="H36" s="216"/>
      <c r="I36" s="217" t="s">
        <v>15</v>
      </c>
    </row>
    <row r="37" spans="1:12" s="217" customFormat="1" ht="14.25" customHeight="1" x14ac:dyDescent="0.3">
      <c r="A37" s="215" t="s">
        <v>2684</v>
      </c>
      <c r="B37" s="215" t="s">
        <v>2685</v>
      </c>
      <c r="C37" s="216" t="s">
        <v>2686</v>
      </c>
      <c r="D37" s="216"/>
      <c r="E37" s="216" t="s">
        <v>15</v>
      </c>
      <c r="G37" s="216" t="s">
        <v>255</v>
      </c>
      <c r="I37" s="217" t="s">
        <v>15</v>
      </c>
      <c r="L37" s="216" t="s">
        <v>2687</v>
      </c>
    </row>
    <row r="38" spans="1:12" s="217" customFormat="1" ht="14.25" customHeight="1" x14ac:dyDescent="0.3">
      <c r="A38" s="215" t="s">
        <v>2688</v>
      </c>
      <c r="B38" s="215" t="s">
        <v>2689</v>
      </c>
      <c r="C38" s="216" t="s">
        <v>2690</v>
      </c>
      <c r="D38" s="216"/>
      <c r="E38" s="216" t="s">
        <v>15</v>
      </c>
      <c r="G38" s="216" t="s">
        <v>255</v>
      </c>
      <c r="I38" s="217" t="s">
        <v>15</v>
      </c>
      <c r="L38" s="216" t="s">
        <v>2691</v>
      </c>
    </row>
    <row r="39" spans="1:12" s="217" customFormat="1" ht="14.25" customHeight="1" x14ac:dyDescent="0.3">
      <c r="A39" s="215" t="s">
        <v>19</v>
      </c>
      <c r="B39" s="215" t="s">
        <v>2692</v>
      </c>
      <c r="C39" s="216" t="s">
        <v>2693</v>
      </c>
      <c r="D39" s="216"/>
      <c r="E39" s="216" t="s">
        <v>15</v>
      </c>
      <c r="G39" s="216"/>
      <c r="H39" s="216"/>
      <c r="I39" s="217" t="s">
        <v>15</v>
      </c>
    </row>
    <row r="40" spans="1:12" s="216" customFormat="1" ht="14.25" customHeight="1" x14ac:dyDescent="0.3">
      <c r="A40" s="216" t="s">
        <v>19</v>
      </c>
      <c r="B40" s="216" t="s">
        <v>2694</v>
      </c>
      <c r="C40" s="216" t="s">
        <v>2695</v>
      </c>
      <c r="E40" s="216" t="s">
        <v>15</v>
      </c>
      <c r="I40" s="216" t="s">
        <v>15</v>
      </c>
    </row>
    <row r="41" spans="1:12" s="216" customFormat="1" ht="14.25" customHeight="1" x14ac:dyDescent="0.3">
      <c r="A41" s="216" t="s">
        <v>100</v>
      </c>
      <c r="C41" s="216" t="s">
        <v>2696</v>
      </c>
    </row>
    <row r="42" spans="1:12" s="3" customFormat="1" ht="14.25" customHeight="1" x14ac:dyDescent="0.3">
      <c r="A42" s="4" t="s">
        <v>263</v>
      </c>
      <c r="B42" s="138" t="s">
        <v>525</v>
      </c>
      <c r="C42" s="138"/>
      <c r="D42" s="138" t="s">
        <v>526</v>
      </c>
      <c r="E42" s="138"/>
      <c r="F42" s="138"/>
      <c r="G42" s="138"/>
      <c r="H42" s="138"/>
    </row>
    <row r="43" spans="1:12" s="35" customFormat="1" ht="14.25" customHeight="1" x14ac:dyDescent="0.3">
      <c r="A43" s="35" t="s">
        <v>28</v>
      </c>
      <c r="B43" s="140" t="s">
        <v>626</v>
      </c>
      <c r="C43" s="139" t="s">
        <v>2697</v>
      </c>
      <c r="D43" s="139"/>
      <c r="E43" s="185" t="s">
        <v>887</v>
      </c>
      <c r="F43" s="185"/>
      <c r="G43" s="139"/>
      <c r="H43" s="185"/>
      <c r="I43" s="37"/>
    </row>
    <row r="44" spans="1:12" s="36" customFormat="1" ht="14.25" customHeight="1" x14ac:dyDescent="0.3">
      <c r="A44" s="36" t="s">
        <v>31</v>
      </c>
      <c r="B44" s="140" t="s">
        <v>627</v>
      </c>
      <c r="C44" s="140" t="s">
        <v>628</v>
      </c>
      <c r="D44" s="140"/>
      <c r="E44" s="185" t="s">
        <v>887</v>
      </c>
      <c r="F44" s="140"/>
      <c r="G44" s="140"/>
      <c r="H44" s="140"/>
      <c r="I44" s="38"/>
    </row>
    <row r="45" spans="1:12" s="35" customFormat="1" ht="14.25" customHeight="1" x14ac:dyDescent="0.3">
      <c r="A45" s="35" t="s">
        <v>629</v>
      </c>
      <c r="B45" s="140" t="s">
        <v>630</v>
      </c>
      <c r="C45" s="139" t="s">
        <v>2698</v>
      </c>
      <c r="D45" s="139"/>
      <c r="E45" s="185" t="s">
        <v>888</v>
      </c>
      <c r="F45" s="185" t="s">
        <v>255</v>
      </c>
      <c r="G45" s="139"/>
      <c r="H45" s="185"/>
      <c r="I45" s="37" t="s">
        <v>15</v>
      </c>
      <c r="J45" s="39"/>
    </row>
    <row r="46" spans="1:12" s="36" customFormat="1" ht="14.25" customHeight="1" x14ac:dyDescent="0.3">
      <c r="A46" s="36" t="s">
        <v>31</v>
      </c>
      <c r="B46" s="140" t="s">
        <v>631</v>
      </c>
      <c r="C46" s="140" t="s">
        <v>632</v>
      </c>
      <c r="D46" s="140"/>
      <c r="E46" s="185" t="s">
        <v>889</v>
      </c>
      <c r="F46" s="140" t="s">
        <v>29</v>
      </c>
      <c r="G46" s="140"/>
      <c r="H46" s="140"/>
      <c r="I46" s="38"/>
    </row>
    <row r="47" spans="1:12" s="36" customFormat="1" ht="14.25" customHeight="1" x14ac:dyDescent="0.3">
      <c r="A47" s="36" t="s">
        <v>19</v>
      </c>
      <c r="B47" s="140" t="s">
        <v>633</v>
      </c>
      <c r="C47" s="140" t="s">
        <v>2699</v>
      </c>
      <c r="D47" s="140"/>
      <c r="E47" s="185" t="s">
        <v>890</v>
      </c>
      <c r="F47" s="140"/>
      <c r="G47" s="140"/>
      <c r="H47" s="186" t="s">
        <v>634</v>
      </c>
      <c r="I47" s="38" t="s">
        <v>15</v>
      </c>
    </row>
    <row r="48" spans="1:12" s="36" customFormat="1" ht="14.25" customHeight="1" x14ac:dyDescent="0.3">
      <c r="A48" s="36" t="s">
        <v>19</v>
      </c>
      <c r="B48" s="140" t="s">
        <v>635</v>
      </c>
      <c r="C48" s="140" t="s">
        <v>2700</v>
      </c>
      <c r="D48" s="140"/>
      <c r="E48" s="185" t="s">
        <v>891</v>
      </c>
      <c r="F48" s="140"/>
      <c r="G48" s="140"/>
      <c r="H48" s="140"/>
      <c r="I48" s="38" t="s">
        <v>15</v>
      </c>
      <c r="K48" s="36" t="s">
        <v>831</v>
      </c>
    </row>
    <row r="49" spans="1:11" s="36" customFormat="1" ht="15" customHeight="1" x14ac:dyDescent="0.3">
      <c r="A49" s="36" t="s">
        <v>19</v>
      </c>
      <c r="B49" s="140" t="s">
        <v>636</v>
      </c>
      <c r="C49" s="140" t="s">
        <v>2701</v>
      </c>
      <c r="D49" s="140"/>
      <c r="E49" s="185" t="s">
        <v>892</v>
      </c>
      <c r="F49" s="140"/>
      <c r="G49" s="140"/>
      <c r="H49" s="140"/>
      <c r="I49" s="37" t="s">
        <v>15</v>
      </c>
      <c r="K49" s="36" t="s">
        <v>832</v>
      </c>
    </row>
    <row r="50" spans="1:11" s="36" customFormat="1" ht="15" customHeight="1" x14ac:dyDescent="0.3">
      <c r="A50" s="36" t="s">
        <v>19</v>
      </c>
      <c r="B50" s="140" t="s">
        <v>683</v>
      </c>
      <c r="C50" s="140" t="s">
        <v>2702</v>
      </c>
      <c r="D50" s="140"/>
      <c r="E50" s="185" t="s">
        <v>893</v>
      </c>
      <c r="F50" s="140"/>
      <c r="G50" s="140"/>
      <c r="H50" s="140"/>
      <c r="I50" s="37" t="s">
        <v>15</v>
      </c>
      <c r="K50" s="36" t="s">
        <v>833</v>
      </c>
    </row>
    <row r="51" spans="1:11" s="36" customFormat="1" ht="15" customHeight="1" x14ac:dyDescent="0.3">
      <c r="A51" s="36" t="s">
        <v>100</v>
      </c>
      <c r="B51" s="140" t="s">
        <v>798</v>
      </c>
      <c r="C51" s="140"/>
      <c r="D51" s="140"/>
      <c r="E51" s="185"/>
      <c r="F51" s="140"/>
      <c r="G51" s="140"/>
      <c r="H51" s="140"/>
    </row>
    <row r="52" spans="1:11" s="36" customFormat="1" ht="14.25" customHeight="1" x14ac:dyDescent="0.3">
      <c r="A52" s="36" t="s">
        <v>100</v>
      </c>
      <c r="B52" s="140" t="s">
        <v>797</v>
      </c>
      <c r="C52" s="187"/>
      <c r="D52" s="140"/>
      <c r="E52" s="187"/>
      <c r="F52" s="187"/>
      <c r="G52" s="187"/>
      <c r="H52" s="140"/>
      <c r="J52" s="39"/>
    </row>
    <row r="53" spans="1:11" s="36" customFormat="1" ht="14.25" customHeight="1" x14ac:dyDescent="0.3">
      <c r="A53" s="36" t="s">
        <v>30</v>
      </c>
      <c r="B53" s="140"/>
      <c r="C53" s="187"/>
      <c r="D53" s="140"/>
      <c r="E53" s="187"/>
      <c r="F53" s="187"/>
      <c r="G53" s="187"/>
      <c r="H53" s="140"/>
      <c r="J53" s="39"/>
    </row>
    <row r="54" spans="1:11" s="36" customFormat="1" ht="14.25" customHeight="1" x14ac:dyDescent="0.3">
      <c r="A54" s="36" t="s">
        <v>100</v>
      </c>
      <c r="B54" s="140"/>
      <c r="C54" s="187"/>
      <c r="D54" s="140"/>
      <c r="E54" s="187"/>
      <c r="F54" s="187"/>
      <c r="G54" s="187"/>
      <c r="H54" s="140"/>
      <c r="J54" s="39"/>
    </row>
    <row r="55" spans="1:11" s="23" customFormat="1" ht="14.25" customHeight="1" x14ac:dyDescent="0.3">
      <c r="A55" s="58" t="s">
        <v>28</v>
      </c>
      <c r="B55" s="142" t="s">
        <v>542</v>
      </c>
      <c r="C55" s="58" t="s">
        <v>2744</v>
      </c>
    </row>
    <row r="56" spans="1:11" s="23" customFormat="1" ht="14.25" customHeight="1" x14ac:dyDescent="0.3">
      <c r="A56" s="23" t="s">
        <v>258</v>
      </c>
      <c r="B56" s="142" t="s">
        <v>416</v>
      </c>
      <c r="C56" s="143" t="s">
        <v>2745</v>
      </c>
      <c r="D56" s="142"/>
      <c r="E56" s="142" t="s">
        <v>899</v>
      </c>
      <c r="F56" s="142" t="s">
        <v>255</v>
      </c>
      <c r="G56" s="142"/>
      <c r="H56" s="142"/>
      <c r="I56" s="23" t="s">
        <v>15</v>
      </c>
    </row>
    <row r="57" spans="1:11" s="23" customFormat="1" ht="14.25" customHeight="1" x14ac:dyDescent="0.3">
      <c r="A57" s="41" t="s">
        <v>260</v>
      </c>
      <c r="B57" s="142" t="s">
        <v>285</v>
      </c>
      <c r="C57" s="143" t="s">
        <v>2746</v>
      </c>
      <c r="D57" s="142"/>
      <c r="E57" s="142" t="s">
        <v>900</v>
      </c>
      <c r="F57" s="142"/>
      <c r="G57" s="142">
        <v>50000</v>
      </c>
      <c r="H57" s="142" t="s">
        <v>417</v>
      </c>
      <c r="I57" s="23" t="s">
        <v>15</v>
      </c>
    </row>
    <row r="58" spans="1:11" s="23" customFormat="1" ht="14.25" customHeight="1" x14ac:dyDescent="0.3">
      <c r="A58" s="41" t="s">
        <v>260</v>
      </c>
      <c r="B58" s="142" t="s">
        <v>298</v>
      </c>
      <c r="C58" s="143" t="s">
        <v>2747</v>
      </c>
      <c r="D58" s="142"/>
      <c r="E58" s="142" t="s">
        <v>901</v>
      </c>
      <c r="F58" s="142"/>
      <c r="G58" s="142">
        <v>50000</v>
      </c>
      <c r="H58" s="142" t="s">
        <v>418</v>
      </c>
      <c r="I58" s="23" t="s">
        <v>15</v>
      </c>
      <c r="J58" s="23" t="s">
        <v>299</v>
      </c>
    </row>
    <row r="59" spans="1:11" s="23" customFormat="1" ht="14.25" customHeight="1" x14ac:dyDescent="0.3">
      <c r="A59" s="41" t="s">
        <v>19</v>
      </c>
      <c r="B59" s="142" t="s">
        <v>574</v>
      </c>
      <c r="C59" s="143" t="s">
        <v>2748</v>
      </c>
      <c r="D59" s="142"/>
      <c r="E59" s="142" t="s">
        <v>902</v>
      </c>
      <c r="F59" s="142"/>
      <c r="G59" s="142">
        <v>99</v>
      </c>
      <c r="H59" s="142"/>
      <c r="I59" s="23" t="s">
        <v>15</v>
      </c>
      <c r="K59" s="58" t="s">
        <v>834</v>
      </c>
    </row>
    <row r="60" spans="1:11" s="23" customFormat="1" ht="14.25" customHeight="1" x14ac:dyDescent="0.3">
      <c r="A60" s="41" t="s">
        <v>263</v>
      </c>
      <c r="B60" s="142" t="s">
        <v>319</v>
      </c>
      <c r="C60" s="142"/>
      <c r="D60" s="143" t="s">
        <v>543</v>
      </c>
      <c r="E60" s="142"/>
      <c r="F60" s="142"/>
      <c r="G60" s="142"/>
      <c r="H60" s="142"/>
    </row>
    <row r="61" spans="1:11" s="23" customFormat="1" ht="14.25" customHeight="1" x14ac:dyDescent="0.3">
      <c r="A61" s="41" t="s">
        <v>263</v>
      </c>
      <c r="B61" s="142" t="s">
        <v>318</v>
      </c>
      <c r="C61" s="142"/>
      <c r="D61" s="142" t="s">
        <v>544</v>
      </c>
      <c r="E61" s="142"/>
      <c r="F61" s="142"/>
      <c r="G61" s="142"/>
      <c r="H61" s="142"/>
    </row>
    <row r="62" spans="1:11" s="23" customFormat="1" ht="14.25" customHeight="1" x14ac:dyDescent="0.3">
      <c r="A62" s="40" t="s">
        <v>30</v>
      </c>
      <c r="B62" s="142"/>
      <c r="C62" s="142"/>
      <c r="D62" s="142"/>
      <c r="E62" s="142"/>
      <c r="F62" s="142"/>
      <c r="G62" s="142"/>
      <c r="H62" s="142"/>
    </row>
    <row r="63" spans="1:11" s="43" customFormat="1" ht="14.25" customHeight="1" x14ac:dyDescent="0.3">
      <c r="A63" s="42" t="s">
        <v>263</v>
      </c>
      <c r="B63" s="144" t="s">
        <v>565</v>
      </c>
      <c r="C63" s="144"/>
      <c r="D63" s="144" t="s">
        <v>568</v>
      </c>
      <c r="E63" s="144"/>
      <c r="F63" s="144"/>
      <c r="G63" s="144"/>
      <c r="H63" s="144"/>
    </row>
    <row r="64" spans="1:11" s="43" customFormat="1" ht="14.25" customHeight="1" x14ac:dyDescent="0.3">
      <c r="A64" s="44" t="s">
        <v>264</v>
      </c>
      <c r="B64" s="144"/>
      <c r="C64" s="189" t="s">
        <v>2749</v>
      </c>
      <c r="D64" s="144"/>
      <c r="E64" s="144" t="s">
        <v>903</v>
      </c>
      <c r="F64" s="144"/>
      <c r="G64" s="144"/>
      <c r="H64" s="144"/>
    </row>
    <row r="65" spans="1:29" s="47" customFormat="1" ht="14.25" customHeight="1" x14ac:dyDescent="0.3">
      <c r="A65" s="45" t="s">
        <v>28</v>
      </c>
      <c r="B65" s="141" t="s">
        <v>294</v>
      </c>
      <c r="C65" s="188" t="s">
        <v>2750</v>
      </c>
      <c r="D65" s="145"/>
      <c r="E65" s="141" t="s">
        <v>2742</v>
      </c>
      <c r="F65" s="145"/>
      <c r="G65" s="145"/>
      <c r="H65" s="145"/>
      <c r="J65" s="48"/>
      <c r="K65" s="45"/>
      <c r="L65" s="45"/>
      <c r="M65" s="45"/>
      <c r="N65" s="45"/>
      <c r="O65" s="45"/>
      <c r="P65" s="45"/>
      <c r="Q65" s="45"/>
      <c r="R65" s="45"/>
      <c r="S65" s="45"/>
    </row>
    <row r="66" spans="1:29" s="47" customFormat="1" ht="14.25" customHeight="1" x14ac:dyDescent="0.3">
      <c r="A66" s="45" t="s">
        <v>13</v>
      </c>
      <c r="B66" s="141" t="s">
        <v>295</v>
      </c>
      <c r="C66" s="188" t="s">
        <v>2751</v>
      </c>
      <c r="D66" s="145"/>
      <c r="E66" s="141" t="s">
        <v>904</v>
      </c>
      <c r="F66" s="145"/>
      <c r="G66" s="145"/>
      <c r="H66" s="145"/>
      <c r="J66" s="48"/>
      <c r="K66" s="45"/>
      <c r="L66" s="45"/>
      <c r="M66" s="45"/>
      <c r="N66" s="45"/>
      <c r="O66" s="45"/>
      <c r="P66" s="45"/>
      <c r="Q66" s="45"/>
      <c r="R66" s="45"/>
      <c r="S66" s="45"/>
    </row>
    <row r="67" spans="1:29" s="47" customFormat="1" ht="14.25" customHeight="1" x14ac:dyDescent="0.3">
      <c r="A67" s="45" t="s">
        <v>32</v>
      </c>
      <c r="B67" s="141" t="s">
        <v>297</v>
      </c>
      <c r="C67" s="188" t="s">
        <v>2752</v>
      </c>
      <c r="D67" s="145"/>
      <c r="E67" s="141" t="s">
        <v>2743</v>
      </c>
      <c r="F67" s="145"/>
      <c r="G67" s="145"/>
      <c r="H67" s="145"/>
      <c r="J67" s="48"/>
      <c r="K67" s="45"/>
      <c r="L67" s="45"/>
      <c r="M67" s="45"/>
      <c r="N67" s="45"/>
      <c r="O67" s="45"/>
      <c r="P67" s="45"/>
      <c r="Q67" s="45"/>
      <c r="R67" s="45"/>
      <c r="S67" s="45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s="47" customFormat="1" ht="14.25" customHeight="1" x14ac:dyDescent="0.3">
      <c r="A68" s="45" t="s">
        <v>528</v>
      </c>
      <c r="B68" s="141" t="s">
        <v>573</v>
      </c>
      <c r="C68" s="188" t="s">
        <v>2753</v>
      </c>
      <c r="D68" s="145"/>
      <c r="E68" s="145" t="s">
        <v>905</v>
      </c>
      <c r="F68" s="141"/>
      <c r="G68" s="145"/>
      <c r="H68" s="49"/>
      <c r="I68" s="56" t="s">
        <v>15</v>
      </c>
      <c r="K68" s="45" t="s">
        <v>835</v>
      </c>
      <c r="L68" s="45"/>
      <c r="M68" s="45"/>
      <c r="N68" s="45"/>
      <c r="O68" s="45"/>
      <c r="P68" s="45"/>
      <c r="Q68" s="45"/>
      <c r="R68" s="45"/>
      <c r="S68" s="45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s="47" customFormat="1" ht="14.25" customHeight="1" x14ac:dyDescent="0.3">
      <c r="A69" s="45" t="s">
        <v>19</v>
      </c>
      <c r="B69" s="141" t="s">
        <v>296</v>
      </c>
      <c r="C69" s="188" t="s">
        <v>2754</v>
      </c>
      <c r="D69" s="145"/>
      <c r="E69" s="141" t="s">
        <v>906</v>
      </c>
      <c r="F69" s="145"/>
      <c r="G69" s="145"/>
      <c r="H69" s="145"/>
      <c r="J69" s="48"/>
      <c r="K69" s="45"/>
      <c r="L69" s="45"/>
      <c r="M69" s="45"/>
      <c r="N69" s="45"/>
      <c r="O69" s="45"/>
      <c r="P69" s="45"/>
      <c r="Q69" s="45"/>
      <c r="R69" s="45"/>
      <c r="S69" s="45"/>
    </row>
    <row r="70" spans="1:29" s="47" customFormat="1" ht="14.25" customHeight="1" x14ac:dyDescent="0.3">
      <c r="A70" s="45" t="s">
        <v>30</v>
      </c>
      <c r="B70" s="141"/>
      <c r="C70" s="48"/>
      <c r="D70" s="145"/>
      <c r="E70" s="48"/>
      <c r="F70" s="145"/>
      <c r="G70" s="145"/>
      <c r="H70" s="145"/>
      <c r="I70" s="46"/>
      <c r="J70" s="48"/>
      <c r="K70" s="45"/>
      <c r="L70" s="45"/>
      <c r="M70" s="45"/>
      <c r="N70" s="45"/>
      <c r="O70" s="45"/>
      <c r="P70" s="45"/>
      <c r="Q70" s="45"/>
      <c r="R70" s="45"/>
      <c r="S70" s="45"/>
    </row>
    <row r="71" spans="1:29" s="47" customFormat="1" ht="14.25" customHeight="1" x14ac:dyDescent="0.3">
      <c r="A71" s="45"/>
      <c r="B71" s="141"/>
      <c r="C71" s="48"/>
      <c r="D71" s="145"/>
      <c r="E71" s="48"/>
      <c r="F71" s="145"/>
      <c r="G71" s="145"/>
      <c r="H71" s="145"/>
      <c r="I71" s="46"/>
      <c r="J71" s="48"/>
      <c r="K71" s="45"/>
      <c r="L71" s="45"/>
      <c r="M71" s="45"/>
      <c r="N71" s="45"/>
      <c r="O71" s="45"/>
      <c r="P71" s="45"/>
      <c r="Q71" s="45"/>
      <c r="R71" s="45"/>
      <c r="S71" s="45"/>
    </row>
    <row r="72" spans="1:29" s="50" customFormat="1" ht="14.25" customHeight="1" x14ac:dyDescent="0.3">
      <c r="A72" s="122" t="s">
        <v>31</v>
      </c>
      <c r="B72" s="146" t="s">
        <v>265</v>
      </c>
      <c r="C72" s="190" t="s">
        <v>2755</v>
      </c>
      <c r="D72" s="146"/>
      <c r="E72" s="190" t="s">
        <v>907</v>
      </c>
      <c r="F72" s="146"/>
      <c r="G72" s="146"/>
      <c r="H72" s="146"/>
      <c r="J72" s="50" t="s">
        <v>300</v>
      </c>
      <c r="L72" s="51"/>
      <c r="M72" s="51"/>
    </row>
    <row r="73" spans="1:29" s="50" customFormat="1" ht="14.25" customHeight="1" x14ac:dyDescent="0.3">
      <c r="A73" s="122" t="s">
        <v>31</v>
      </c>
      <c r="B73" s="146" t="s">
        <v>2719</v>
      </c>
      <c r="C73" s="190" t="s">
        <v>2720</v>
      </c>
      <c r="D73" s="146"/>
      <c r="E73" s="190"/>
      <c r="F73" s="146"/>
      <c r="G73" s="146"/>
      <c r="H73" s="146"/>
      <c r="L73" s="51"/>
      <c r="M73" s="51"/>
    </row>
    <row r="74" spans="1:29" s="50" customFormat="1" ht="14.25" customHeight="1" x14ac:dyDescent="0.3">
      <c r="A74" s="50" t="s">
        <v>21</v>
      </c>
      <c r="B74" s="146" t="s">
        <v>268</v>
      </c>
      <c r="C74" s="190" t="s">
        <v>2756</v>
      </c>
      <c r="D74" s="146"/>
      <c r="E74" s="190" t="s">
        <v>908</v>
      </c>
      <c r="F74" s="146" t="s">
        <v>255</v>
      </c>
      <c r="G74" s="146"/>
      <c r="H74" s="191" t="s">
        <v>431</v>
      </c>
      <c r="I74" s="50" t="s">
        <v>15</v>
      </c>
      <c r="L74" s="51"/>
      <c r="M74" s="51"/>
    </row>
    <row r="75" spans="1:29" s="50" customFormat="1" ht="14.25" customHeight="1" x14ac:dyDescent="0.3">
      <c r="A75" s="50" t="s">
        <v>23</v>
      </c>
      <c r="B75" s="146" t="s">
        <v>269</v>
      </c>
      <c r="C75" s="190" t="s">
        <v>2757</v>
      </c>
      <c r="D75" s="146"/>
      <c r="E75" s="190" t="s">
        <v>909</v>
      </c>
      <c r="F75" s="146" t="s">
        <v>255</v>
      </c>
      <c r="G75" s="146"/>
      <c r="H75" s="191" t="s">
        <v>431</v>
      </c>
      <c r="I75" s="50" t="s">
        <v>15</v>
      </c>
      <c r="J75" s="50" t="s">
        <v>323</v>
      </c>
      <c r="L75" s="51"/>
      <c r="M75" s="51"/>
    </row>
    <row r="76" spans="1:29" s="50" customFormat="1" ht="14.25" customHeight="1" x14ac:dyDescent="0.3">
      <c r="A76" s="50" t="s">
        <v>24</v>
      </c>
      <c r="B76" s="146" t="s">
        <v>270</v>
      </c>
      <c r="C76" s="190" t="s">
        <v>2758</v>
      </c>
      <c r="D76" s="146"/>
      <c r="E76" s="190" t="s">
        <v>910</v>
      </c>
      <c r="F76" s="146" t="s">
        <v>255</v>
      </c>
      <c r="G76" s="146"/>
      <c r="H76" s="191" t="s">
        <v>431</v>
      </c>
      <c r="I76" s="50" t="s">
        <v>15</v>
      </c>
      <c r="J76" s="50" t="s">
        <v>267</v>
      </c>
      <c r="L76" s="51"/>
      <c r="M76" s="51"/>
    </row>
    <row r="77" spans="1:29" s="50" customFormat="1" ht="14.25" customHeight="1" x14ac:dyDescent="0.3">
      <c r="A77" s="50" t="s">
        <v>25</v>
      </c>
      <c r="B77" s="146" t="s">
        <v>271</v>
      </c>
      <c r="C77" s="190" t="s">
        <v>2759</v>
      </c>
      <c r="D77" s="146"/>
      <c r="E77" s="190" t="s">
        <v>911</v>
      </c>
      <c r="F77" s="146" t="s">
        <v>255</v>
      </c>
      <c r="G77" s="146"/>
      <c r="H77" s="192" t="s">
        <v>431</v>
      </c>
      <c r="I77" s="50" t="s">
        <v>15</v>
      </c>
      <c r="J77" s="50" t="s">
        <v>324</v>
      </c>
      <c r="L77" s="51"/>
      <c r="M77" s="51"/>
    </row>
    <row r="78" spans="1:29" s="52" customFormat="1" ht="14.25" customHeight="1" x14ac:dyDescent="0.3">
      <c r="A78" s="52" t="s">
        <v>22</v>
      </c>
      <c r="B78" s="147" t="s">
        <v>272</v>
      </c>
      <c r="C78" s="193" t="s">
        <v>2760</v>
      </c>
      <c r="D78" s="147"/>
      <c r="E78" s="193" t="s">
        <v>912</v>
      </c>
      <c r="F78" s="146" t="s">
        <v>255</v>
      </c>
      <c r="G78" s="147"/>
      <c r="H78" s="194"/>
      <c r="I78" s="52" t="s">
        <v>15</v>
      </c>
      <c r="J78" s="52" t="s">
        <v>323</v>
      </c>
      <c r="L78" s="54"/>
      <c r="M78" s="53"/>
    </row>
    <row r="79" spans="1:29" s="174" customFormat="1" ht="14.25" customHeight="1" x14ac:dyDescent="0.3">
      <c r="A79" s="174" t="s">
        <v>20</v>
      </c>
      <c r="B79" s="176" t="s">
        <v>273</v>
      </c>
      <c r="C79" s="195" t="s">
        <v>2761</v>
      </c>
      <c r="D79" s="176"/>
      <c r="E79" s="195" t="s">
        <v>913</v>
      </c>
      <c r="F79" s="176"/>
      <c r="G79" s="176"/>
      <c r="H79" s="196" t="s">
        <v>432</v>
      </c>
      <c r="I79" s="174" t="s">
        <v>15</v>
      </c>
      <c r="K79" s="174" t="s">
        <v>2613</v>
      </c>
      <c r="L79" s="175"/>
      <c r="M79" s="175"/>
    </row>
    <row r="80" spans="1:29" s="50" customFormat="1" ht="14.25" customHeight="1" x14ac:dyDescent="0.3">
      <c r="A80" s="50" t="s">
        <v>19</v>
      </c>
      <c r="B80" s="146" t="s">
        <v>374</v>
      </c>
      <c r="C80" s="190" t="s">
        <v>2762</v>
      </c>
      <c r="D80" s="146"/>
      <c r="E80" s="190" t="s">
        <v>914</v>
      </c>
      <c r="F80" s="146"/>
      <c r="G80" s="146"/>
      <c r="H80" s="191" t="s">
        <v>432</v>
      </c>
      <c r="I80" s="50" t="s">
        <v>15</v>
      </c>
      <c r="L80" s="51"/>
      <c r="M80" s="51"/>
    </row>
    <row r="81" spans="1:13" s="50" customFormat="1" ht="14.25" customHeight="1" x14ac:dyDescent="0.3">
      <c r="A81" s="50" t="s">
        <v>100</v>
      </c>
      <c r="B81" s="146"/>
      <c r="C81" s="190"/>
      <c r="D81" s="146"/>
      <c r="E81" s="190"/>
      <c r="F81" s="146"/>
      <c r="G81" s="146"/>
      <c r="H81" s="146"/>
      <c r="L81" s="51"/>
      <c r="M81" s="51"/>
    </row>
    <row r="82" spans="1:13" s="60" customFormat="1" ht="14.25" customHeight="1" x14ac:dyDescent="0.3">
      <c r="A82" s="123" t="s">
        <v>31</v>
      </c>
      <c r="B82" s="148" t="s">
        <v>266</v>
      </c>
      <c r="C82" s="148" t="s">
        <v>552</v>
      </c>
      <c r="D82" s="148"/>
      <c r="E82" s="197" t="s">
        <v>915</v>
      </c>
      <c r="F82" s="148"/>
      <c r="G82" s="148"/>
      <c r="H82" s="148"/>
      <c r="J82" s="60" t="s">
        <v>302</v>
      </c>
      <c r="L82" s="61"/>
      <c r="M82" s="61"/>
    </row>
    <row r="83" spans="1:13" s="60" customFormat="1" ht="14.25" customHeight="1" x14ac:dyDescent="0.3">
      <c r="A83" s="60" t="s">
        <v>26</v>
      </c>
      <c r="B83" s="148" t="s">
        <v>27</v>
      </c>
      <c r="C83" s="198" t="s">
        <v>2763</v>
      </c>
      <c r="D83" s="148"/>
      <c r="E83" s="197" t="s">
        <v>916</v>
      </c>
      <c r="F83" s="148" t="s">
        <v>255</v>
      </c>
      <c r="G83" s="148"/>
      <c r="H83" s="137"/>
      <c r="I83" s="60" t="s">
        <v>15</v>
      </c>
      <c r="J83" s="60" t="s">
        <v>340</v>
      </c>
      <c r="K83" s="60" t="s">
        <v>2628</v>
      </c>
      <c r="L83" s="62" t="s">
        <v>433</v>
      </c>
      <c r="M83" s="61"/>
    </row>
    <row r="84" spans="1:13" s="60" customFormat="1" ht="14.25" customHeight="1" x14ac:dyDescent="0.3">
      <c r="A84" s="60" t="s">
        <v>19</v>
      </c>
      <c r="B84" s="148" t="s">
        <v>716</v>
      </c>
      <c r="C84" s="198" t="s">
        <v>2764</v>
      </c>
      <c r="D84" s="148"/>
      <c r="E84" s="197" t="s">
        <v>917</v>
      </c>
      <c r="F84" s="148"/>
      <c r="G84" s="148"/>
      <c r="H84" s="148"/>
      <c r="I84" s="60" t="s">
        <v>15</v>
      </c>
      <c r="L84" s="61"/>
      <c r="M84" s="61"/>
    </row>
    <row r="85" spans="1:13" s="60" customFormat="1" ht="14.25" customHeight="1" x14ac:dyDescent="0.3">
      <c r="A85" s="60" t="s">
        <v>208</v>
      </c>
      <c r="B85" s="148" t="s">
        <v>274</v>
      </c>
      <c r="C85" s="198" t="s">
        <v>2765</v>
      </c>
      <c r="D85" s="148"/>
      <c r="E85" s="197" t="s">
        <v>918</v>
      </c>
      <c r="F85" s="148" t="s">
        <v>255</v>
      </c>
      <c r="G85" s="148"/>
      <c r="H85" s="137"/>
      <c r="I85" s="60" t="s">
        <v>15</v>
      </c>
      <c r="J85" s="60" t="s">
        <v>301</v>
      </c>
      <c r="L85" s="61"/>
      <c r="M85" s="61"/>
    </row>
    <row r="86" spans="1:13" s="60" customFormat="1" ht="14.25" customHeight="1" x14ac:dyDescent="0.3">
      <c r="A86" s="60" t="s">
        <v>713</v>
      </c>
      <c r="B86" s="148" t="s">
        <v>714</v>
      </c>
      <c r="C86" s="198" t="s">
        <v>2766</v>
      </c>
      <c r="D86" s="148"/>
      <c r="E86" s="197" t="s">
        <v>919</v>
      </c>
      <c r="F86" s="148" t="s">
        <v>255</v>
      </c>
      <c r="G86" s="148"/>
      <c r="H86" s="137"/>
      <c r="I86" s="60" t="s">
        <v>15</v>
      </c>
      <c r="L86" s="61"/>
      <c r="M86" s="61"/>
    </row>
    <row r="87" spans="1:13" s="60" customFormat="1" ht="14.25" customHeight="1" x14ac:dyDescent="0.3">
      <c r="A87" s="60" t="s">
        <v>275</v>
      </c>
      <c r="B87" s="148" t="s">
        <v>715</v>
      </c>
      <c r="C87" s="198" t="s">
        <v>2767</v>
      </c>
      <c r="D87" s="148"/>
      <c r="E87" s="197" t="s">
        <v>920</v>
      </c>
      <c r="F87" s="148" t="s">
        <v>255</v>
      </c>
      <c r="G87" s="148"/>
      <c r="H87" s="137"/>
      <c r="I87" s="60" t="s">
        <v>15</v>
      </c>
      <c r="J87" s="60" t="s">
        <v>301</v>
      </c>
      <c r="L87" s="61"/>
      <c r="M87" s="61"/>
    </row>
    <row r="88" spans="1:13" s="60" customFormat="1" ht="14.25" customHeight="1" x14ac:dyDescent="0.3">
      <c r="A88" s="60" t="s">
        <v>100</v>
      </c>
      <c r="B88" s="148" t="s">
        <v>799</v>
      </c>
      <c r="C88" s="197"/>
      <c r="D88" s="148"/>
      <c r="E88" s="197"/>
      <c r="F88" s="148"/>
      <c r="G88" s="148"/>
      <c r="H88" s="148"/>
      <c r="L88" s="61"/>
      <c r="M88" s="61"/>
    </row>
    <row r="89" spans="1:13" s="30" customFormat="1" ht="14.25" customHeight="1" x14ac:dyDescent="0.3">
      <c r="A89" s="124" t="s">
        <v>31</v>
      </c>
      <c r="B89" s="149" t="s">
        <v>307</v>
      </c>
      <c r="C89" s="139" t="s">
        <v>2721</v>
      </c>
      <c r="D89" s="149"/>
      <c r="E89" s="149" t="s">
        <v>921</v>
      </c>
      <c r="F89" s="149"/>
      <c r="G89" s="149"/>
      <c r="H89" s="149"/>
    </row>
    <row r="90" spans="1:13" s="30" customFormat="1" ht="14.25" customHeight="1" x14ac:dyDescent="0.3">
      <c r="A90" s="30" t="s">
        <v>303</v>
      </c>
      <c r="B90" s="149" t="s">
        <v>304</v>
      </c>
      <c r="C90" s="139" t="s">
        <v>2768</v>
      </c>
      <c r="D90" s="149"/>
      <c r="E90" s="149" t="s">
        <v>922</v>
      </c>
      <c r="F90" s="149" t="s">
        <v>255</v>
      </c>
      <c r="G90" s="149"/>
      <c r="H90" s="149"/>
      <c r="I90" s="214"/>
    </row>
    <row r="91" spans="1:13" s="30" customFormat="1" ht="14.25" customHeight="1" x14ac:dyDescent="0.3">
      <c r="A91" s="30" t="s">
        <v>19</v>
      </c>
      <c r="B91" s="149" t="s">
        <v>305</v>
      </c>
      <c r="C91" s="139" t="s">
        <v>2769</v>
      </c>
      <c r="D91" s="149"/>
      <c r="E91" s="149" t="s">
        <v>923</v>
      </c>
      <c r="F91" s="149"/>
      <c r="G91" s="149"/>
      <c r="H91" s="149" t="s">
        <v>306</v>
      </c>
    </row>
    <row r="92" spans="1:13" s="30" customFormat="1" ht="14.25" customHeight="1" x14ac:dyDescent="0.3">
      <c r="A92" s="214" t="s">
        <v>100</v>
      </c>
      <c r="B92" s="149"/>
      <c r="C92" s="139"/>
      <c r="D92" s="149"/>
      <c r="E92" s="149"/>
      <c r="F92" s="149"/>
      <c r="G92" s="149"/>
      <c r="H92" s="149"/>
    </row>
    <row r="93" spans="1:13" s="30" customFormat="1" ht="14.25" customHeight="1" x14ac:dyDescent="0.3">
      <c r="A93" s="214" t="s">
        <v>31</v>
      </c>
      <c r="B93" s="139" t="s">
        <v>2722</v>
      </c>
      <c r="C93" s="139" t="s">
        <v>2723</v>
      </c>
      <c r="D93" s="149"/>
      <c r="E93" s="149"/>
      <c r="F93" s="149"/>
      <c r="G93" s="149"/>
      <c r="H93" s="149"/>
    </row>
    <row r="94" spans="1:13" s="30" customFormat="1" ht="14.25" customHeight="1" x14ac:dyDescent="0.3">
      <c r="A94" s="30" t="s">
        <v>143</v>
      </c>
      <c r="B94" s="139" t="s">
        <v>749</v>
      </c>
      <c r="C94" s="139" t="s">
        <v>2770</v>
      </c>
      <c r="D94" s="149"/>
      <c r="E94" s="139" t="s">
        <v>728</v>
      </c>
      <c r="F94" s="149" t="s">
        <v>255</v>
      </c>
      <c r="G94" s="149"/>
      <c r="H94" s="149"/>
      <c r="K94" s="30" t="s">
        <v>325</v>
      </c>
    </row>
    <row r="95" spans="1:13" s="30" customFormat="1" ht="14.25" customHeight="1" x14ac:dyDescent="0.3">
      <c r="A95" s="30" t="s">
        <v>143</v>
      </c>
      <c r="B95" s="139" t="s">
        <v>748</v>
      </c>
      <c r="C95" s="139" t="s">
        <v>2771</v>
      </c>
      <c r="D95" s="149"/>
      <c r="E95" s="139" t="s">
        <v>924</v>
      </c>
      <c r="F95" s="149" t="s">
        <v>255</v>
      </c>
      <c r="G95" s="149"/>
      <c r="H95" s="149"/>
      <c r="K95" s="30" t="s">
        <v>325</v>
      </c>
    </row>
    <row r="96" spans="1:13" s="30" customFormat="1" ht="14.25" customHeight="1" x14ac:dyDescent="0.3">
      <c r="A96" s="30" t="s">
        <v>100</v>
      </c>
      <c r="B96" s="139" t="s">
        <v>800</v>
      </c>
      <c r="C96" s="149"/>
      <c r="D96" s="149"/>
      <c r="E96" s="149"/>
      <c r="F96" s="149"/>
      <c r="G96" s="149"/>
      <c r="H96" s="149"/>
    </row>
    <row r="97" spans="1:12" s="30" customFormat="1" ht="14.25" customHeight="1" x14ac:dyDescent="0.3">
      <c r="A97" s="214" t="s">
        <v>100</v>
      </c>
      <c r="B97" s="139"/>
      <c r="C97" s="149"/>
      <c r="D97" s="149"/>
      <c r="E97" s="149"/>
      <c r="F97" s="149"/>
      <c r="G97" s="149"/>
      <c r="H97" s="149"/>
    </row>
    <row r="98" spans="1:12" s="30" customFormat="1" ht="14.25" customHeight="1" x14ac:dyDescent="0.3">
      <c r="A98" s="214" t="s">
        <v>2731</v>
      </c>
      <c r="B98" s="139" t="s">
        <v>2724</v>
      </c>
      <c r="C98" s="139" t="s">
        <v>2732</v>
      </c>
      <c r="D98" s="149"/>
      <c r="E98" s="149"/>
      <c r="F98" s="149"/>
      <c r="G98" s="149"/>
      <c r="H98" s="149"/>
      <c r="I98" s="214" t="s">
        <v>15</v>
      </c>
    </row>
    <row r="99" spans="1:12" s="30" customFormat="1" ht="14.4" x14ac:dyDescent="0.3">
      <c r="A99" s="214" t="s">
        <v>19</v>
      </c>
      <c r="B99" s="139" t="s">
        <v>2733</v>
      </c>
      <c r="C99" s="139" t="s">
        <v>2734</v>
      </c>
      <c r="D99" s="149"/>
      <c r="E99" s="149"/>
      <c r="F99" s="149"/>
      <c r="G99" s="149"/>
      <c r="H99" s="139" t="s">
        <v>2735</v>
      </c>
    </row>
    <row r="100" spans="1:12" s="34" customFormat="1" ht="28.8" x14ac:dyDescent="0.3">
      <c r="A100" s="34" t="s">
        <v>28</v>
      </c>
      <c r="B100" s="137" t="s">
        <v>561</v>
      </c>
      <c r="C100" s="184" t="s">
        <v>2772</v>
      </c>
      <c r="D100" s="137"/>
      <c r="E100" s="137" t="s">
        <v>2616</v>
      </c>
      <c r="F100" s="199"/>
      <c r="G100" s="137"/>
      <c r="H100" s="184"/>
      <c r="I100" s="33"/>
      <c r="J100" s="131"/>
      <c r="L100" s="62"/>
    </row>
    <row r="101" spans="1:12" s="34" customFormat="1" ht="14.25" customHeight="1" x14ac:dyDescent="0.3">
      <c r="A101" s="128" t="s">
        <v>31</v>
      </c>
      <c r="B101" s="184" t="s">
        <v>388</v>
      </c>
      <c r="C101" s="184" t="s">
        <v>2773</v>
      </c>
      <c r="D101" s="137"/>
      <c r="E101" s="137" t="s">
        <v>925</v>
      </c>
      <c r="F101" s="137"/>
      <c r="G101" s="137"/>
      <c r="H101" s="137"/>
      <c r="J101" s="34" t="s">
        <v>404</v>
      </c>
    </row>
    <row r="102" spans="1:12" s="90" customFormat="1" ht="14.25" customHeight="1" x14ac:dyDescent="0.3">
      <c r="A102" s="173" t="s">
        <v>20</v>
      </c>
      <c r="B102" s="184" t="s">
        <v>843</v>
      </c>
      <c r="C102" s="184" t="s">
        <v>2774</v>
      </c>
      <c r="D102" s="172"/>
      <c r="E102" s="172" t="s">
        <v>926</v>
      </c>
      <c r="F102" s="172"/>
      <c r="G102" s="172"/>
      <c r="H102" s="172"/>
    </row>
    <row r="103" spans="1:12" s="34" customFormat="1" ht="14.25" customHeight="1" x14ac:dyDescent="0.3">
      <c r="A103" s="34" t="s">
        <v>427</v>
      </c>
      <c r="B103" s="184" t="s">
        <v>422</v>
      </c>
      <c r="C103" s="184" t="s">
        <v>2775</v>
      </c>
      <c r="D103" s="137"/>
      <c r="E103" s="137" t="s">
        <v>927</v>
      </c>
      <c r="F103" s="137" t="s">
        <v>255</v>
      </c>
      <c r="G103" s="137"/>
      <c r="H103" s="137"/>
      <c r="I103" s="34" t="s">
        <v>15</v>
      </c>
    </row>
    <row r="104" spans="1:12" s="34" customFormat="1" ht="14.25" customHeight="1" x14ac:dyDescent="0.3">
      <c r="A104" s="34" t="s">
        <v>32</v>
      </c>
      <c r="B104" s="137" t="s">
        <v>379</v>
      </c>
      <c r="C104" s="184" t="s">
        <v>2776</v>
      </c>
      <c r="D104" s="137"/>
      <c r="E104" s="137" t="s">
        <v>928</v>
      </c>
      <c r="F104" s="137"/>
      <c r="G104" s="137"/>
      <c r="H104" s="137" t="s">
        <v>428</v>
      </c>
      <c r="I104" s="34" t="s">
        <v>15</v>
      </c>
    </row>
    <row r="105" spans="1:12" s="34" customFormat="1" ht="14.25" customHeight="1" x14ac:dyDescent="0.3">
      <c r="A105" s="128" t="s">
        <v>31</v>
      </c>
      <c r="B105" s="184" t="s">
        <v>803</v>
      </c>
      <c r="C105" s="184" t="s">
        <v>2777</v>
      </c>
      <c r="D105" s="137"/>
      <c r="E105" s="137" t="s">
        <v>929</v>
      </c>
      <c r="F105" s="137"/>
      <c r="G105" s="137"/>
      <c r="H105" s="137" t="s">
        <v>429</v>
      </c>
    </row>
    <row r="106" spans="1:12" s="34" customFormat="1" ht="14.25" customHeight="1" x14ac:dyDescent="0.3">
      <c r="A106" s="55" t="s">
        <v>528</v>
      </c>
      <c r="B106" s="137" t="s">
        <v>380</v>
      </c>
      <c r="C106" s="184" t="s">
        <v>2778</v>
      </c>
      <c r="D106" s="137"/>
      <c r="E106" s="137" t="s">
        <v>930</v>
      </c>
      <c r="F106" s="137"/>
      <c r="G106" s="137"/>
      <c r="H106" s="137"/>
      <c r="I106" s="34" t="s">
        <v>15</v>
      </c>
    </row>
    <row r="107" spans="1:12" s="34" customFormat="1" ht="14.25" customHeight="1" x14ac:dyDescent="0.3">
      <c r="A107" s="55" t="s">
        <v>528</v>
      </c>
      <c r="B107" s="137" t="s">
        <v>381</v>
      </c>
      <c r="C107" s="184" t="s">
        <v>2779</v>
      </c>
      <c r="D107" s="137"/>
      <c r="E107" s="137" t="s">
        <v>931</v>
      </c>
      <c r="F107" s="137"/>
      <c r="G107" s="137"/>
      <c r="H107" s="137"/>
      <c r="I107" s="34" t="s">
        <v>15</v>
      </c>
    </row>
    <row r="108" spans="1:12" s="34" customFormat="1" ht="14.25" customHeight="1" x14ac:dyDescent="0.3">
      <c r="A108" s="33" t="s">
        <v>100</v>
      </c>
      <c r="B108" s="184" t="s">
        <v>802</v>
      </c>
      <c r="C108" s="137"/>
      <c r="D108" s="137"/>
      <c r="E108" s="137"/>
      <c r="F108" s="137"/>
      <c r="G108" s="137"/>
      <c r="H108" s="137"/>
    </row>
    <row r="109" spans="1:12" s="32" customFormat="1" ht="14.25" customHeight="1" x14ac:dyDescent="0.3">
      <c r="A109" s="91" t="s">
        <v>13</v>
      </c>
      <c r="B109" s="136" t="s">
        <v>836</v>
      </c>
      <c r="C109" s="200" t="s">
        <v>2780</v>
      </c>
      <c r="D109" s="136"/>
      <c r="E109" s="136" t="s">
        <v>932</v>
      </c>
      <c r="F109" s="136"/>
      <c r="G109" s="136"/>
      <c r="H109" s="136"/>
      <c r="I109" s="32" t="s">
        <v>15</v>
      </c>
    </row>
    <row r="110" spans="1:12" s="32" customFormat="1" ht="14.25" customHeight="1" x14ac:dyDescent="0.3">
      <c r="A110" s="91" t="s">
        <v>13</v>
      </c>
      <c r="B110" s="136" t="s">
        <v>837</v>
      </c>
      <c r="C110" s="200" t="s">
        <v>2781</v>
      </c>
      <c r="D110" s="136"/>
      <c r="E110" s="136" t="s">
        <v>933</v>
      </c>
      <c r="F110" s="136"/>
      <c r="G110" s="136"/>
      <c r="H110" s="136"/>
      <c r="I110" s="32" t="s">
        <v>15</v>
      </c>
    </row>
    <row r="111" spans="1:12" s="32" customFormat="1" ht="14.25" customHeight="1" x14ac:dyDescent="0.3">
      <c r="A111" s="91" t="s">
        <v>13</v>
      </c>
      <c r="B111" s="136" t="s">
        <v>838</v>
      </c>
      <c r="C111" s="200" t="s">
        <v>2782</v>
      </c>
      <c r="D111" s="136"/>
      <c r="E111" s="136" t="s">
        <v>934</v>
      </c>
      <c r="F111" s="136"/>
      <c r="G111" s="136"/>
      <c r="H111" s="136"/>
      <c r="I111" s="32" t="s">
        <v>15</v>
      </c>
    </row>
    <row r="112" spans="1:12" s="32" customFormat="1" ht="14.25" customHeight="1" x14ac:dyDescent="0.3">
      <c r="A112" s="91" t="s">
        <v>13</v>
      </c>
      <c r="B112" s="136" t="s">
        <v>839</v>
      </c>
      <c r="C112" s="200" t="s">
        <v>2783</v>
      </c>
      <c r="D112" s="136"/>
      <c r="E112" s="136" t="s">
        <v>935</v>
      </c>
      <c r="F112" s="136"/>
      <c r="G112" s="136"/>
      <c r="H112" s="136"/>
      <c r="I112" s="32" t="s">
        <v>15</v>
      </c>
    </row>
    <row r="113" spans="1:12" s="162" customFormat="1" ht="14.25" customHeight="1" x14ac:dyDescent="0.3">
      <c r="A113" s="161" t="s">
        <v>28</v>
      </c>
      <c r="B113" s="164" t="s">
        <v>415</v>
      </c>
      <c r="C113" s="164" t="s">
        <v>575</v>
      </c>
      <c r="D113" s="164"/>
      <c r="E113" s="164" t="s">
        <v>938</v>
      </c>
      <c r="F113" s="201"/>
      <c r="G113" s="164"/>
      <c r="H113" s="201"/>
      <c r="I113" s="163"/>
      <c r="L113" s="163"/>
    </row>
    <row r="114" spans="1:12" s="161" customFormat="1" ht="14.25" customHeight="1" x14ac:dyDescent="0.3">
      <c r="A114" s="161" t="s">
        <v>19</v>
      </c>
      <c r="B114" s="164" t="s">
        <v>383</v>
      </c>
      <c r="C114" s="168" t="s">
        <v>553</v>
      </c>
      <c r="D114" s="164"/>
      <c r="E114" s="164" t="s">
        <v>936</v>
      </c>
      <c r="F114" s="164"/>
      <c r="G114" s="164"/>
      <c r="H114" s="164"/>
      <c r="I114" s="161" t="s">
        <v>15</v>
      </c>
      <c r="J114" s="161" t="s">
        <v>406</v>
      </c>
      <c r="K114" s="166" t="s">
        <v>554</v>
      </c>
    </row>
    <row r="115" spans="1:12" s="161" customFormat="1" ht="14.25" customHeight="1" x14ac:dyDescent="0.3">
      <c r="A115" s="161" t="s">
        <v>20</v>
      </c>
      <c r="B115" s="168" t="s">
        <v>384</v>
      </c>
      <c r="C115" s="164" t="s">
        <v>385</v>
      </c>
      <c r="D115" s="164"/>
      <c r="E115" s="164" t="s">
        <v>937</v>
      </c>
      <c r="F115" s="164"/>
      <c r="G115" s="164"/>
      <c r="H115" s="164"/>
      <c r="I115" s="161" t="s">
        <v>15</v>
      </c>
      <c r="J115" s="161" t="s">
        <v>405</v>
      </c>
    </row>
    <row r="116" spans="1:12" s="162" customFormat="1" ht="14.25" customHeight="1" x14ac:dyDescent="0.3">
      <c r="A116" s="161" t="s">
        <v>30</v>
      </c>
      <c r="B116" s="164"/>
      <c r="C116" s="201"/>
      <c r="D116" s="164"/>
      <c r="E116" s="164"/>
      <c r="F116" s="201"/>
      <c r="G116" s="164"/>
      <c r="H116" s="164"/>
      <c r="I116" s="163"/>
      <c r="J116" s="163"/>
    </row>
    <row r="117" spans="1:12" s="162" customFormat="1" ht="14.25" customHeight="1" x14ac:dyDescent="0.3">
      <c r="A117" s="162" t="s">
        <v>100</v>
      </c>
      <c r="B117" s="168" t="s">
        <v>801</v>
      </c>
      <c r="C117" s="164"/>
      <c r="D117" s="164"/>
      <c r="E117" s="164"/>
      <c r="F117" s="164"/>
      <c r="G117" s="164"/>
      <c r="H117" s="164"/>
    </row>
    <row r="118" spans="1:12" s="167" customFormat="1" ht="48.75" customHeight="1" x14ac:dyDescent="0.3">
      <c r="A118" s="167" t="s">
        <v>263</v>
      </c>
      <c r="B118" s="168" t="s">
        <v>841</v>
      </c>
      <c r="C118" s="171"/>
      <c r="D118" s="168" t="s">
        <v>2622</v>
      </c>
      <c r="E118" s="171" t="s">
        <v>939</v>
      </c>
      <c r="F118" s="171"/>
      <c r="G118" s="171"/>
      <c r="H118" s="171"/>
    </row>
    <row r="119" spans="1:12" s="167" customFormat="1" ht="14.25" customHeight="1" x14ac:dyDescent="0.3">
      <c r="A119" s="167" t="s">
        <v>263</v>
      </c>
      <c r="B119" s="171" t="s">
        <v>858</v>
      </c>
      <c r="C119" s="171"/>
      <c r="D119" s="168" t="s">
        <v>2617</v>
      </c>
      <c r="E119" s="171" t="s">
        <v>940</v>
      </c>
      <c r="F119" s="171"/>
      <c r="G119" s="171"/>
      <c r="H119" s="171"/>
    </row>
    <row r="120" spans="1:12" s="167" customFormat="1" ht="14.25" customHeight="1" x14ac:dyDescent="0.3">
      <c r="A120" s="167" t="s">
        <v>264</v>
      </c>
      <c r="B120" s="168"/>
      <c r="C120" s="168" t="s">
        <v>2623</v>
      </c>
      <c r="D120" s="168"/>
      <c r="E120" s="171" t="s">
        <v>941</v>
      </c>
      <c r="F120" s="171"/>
      <c r="G120" s="171"/>
      <c r="H120" s="171"/>
    </row>
    <row r="121" spans="1:12" s="167" customFormat="1" ht="14.25" customHeight="1" x14ac:dyDescent="0.3">
      <c r="A121" s="169" t="s">
        <v>30</v>
      </c>
      <c r="B121" s="170"/>
      <c r="C121" s="170"/>
      <c r="D121" s="170"/>
      <c r="E121" s="170"/>
      <c r="F121" s="171"/>
      <c r="G121" s="170"/>
      <c r="H121" s="170"/>
    </row>
    <row r="122" spans="1:12" s="167" customFormat="1" ht="48" customHeight="1" x14ac:dyDescent="0.3">
      <c r="A122" s="167" t="s">
        <v>263</v>
      </c>
      <c r="B122" s="168" t="s">
        <v>859</v>
      </c>
      <c r="C122" s="171"/>
      <c r="D122" s="168" t="s">
        <v>2624</v>
      </c>
      <c r="E122" s="171"/>
      <c r="F122" s="171"/>
      <c r="G122" s="171"/>
      <c r="H122" s="171"/>
    </row>
    <row r="123" spans="1:12" s="167" customFormat="1" ht="14.25" customHeight="1" x14ac:dyDescent="0.3">
      <c r="A123" s="167" t="s">
        <v>263</v>
      </c>
      <c r="B123" s="171" t="s">
        <v>860</v>
      </c>
      <c r="C123" s="171"/>
      <c r="D123" s="168" t="s">
        <v>2626</v>
      </c>
      <c r="E123" s="171"/>
      <c r="F123" s="171"/>
      <c r="G123" s="171"/>
      <c r="H123" s="171"/>
    </row>
    <row r="124" spans="1:12" s="167" customFormat="1" ht="48" customHeight="1" x14ac:dyDescent="0.3">
      <c r="A124" s="167" t="s">
        <v>263</v>
      </c>
      <c r="B124" s="168" t="s">
        <v>840</v>
      </c>
      <c r="C124" s="171"/>
      <c r="D124" s="168" t="s">
        <v>844</v>
      </c>
      <c r="E124" s="171"/>
      <c r="F124" s="171"/>
      <c r="G124" s="171"/>
      <c r="H124" s="171"/>
    </row>
    <row r="125" spans="1:12" s="167" customFormat="1" ht="14.25" customHeight="1" x14ac:dyDescent="0.3">
      <c r="A125" s="167" t="s">
        <v>31</v>
      </c>
      <c r="B125" s="168" t="s">
        <v>862</v>
      </c>
      <c r="C125" s="171" t="s">
        <v>2611</v>
      </c>
      <c r="D125" s="168"/>
      <c r="E125" s="171"/>
      <c r="F125" s="171"/>
      <c r="G125" s="171"/>
      <c r="H125" s="171">
        <f>H100</f>
        <v>0</v>
      </c>
    </row>
    <row r="126" spans="1:12" s="167" customFormat="1" ht="14.25" customHeight="1" x14ac:dyDescent="0.3">
      <c r="A126" s="167" t="s">
        <v>264</v>
      </c>
      <c r="B126" s="171"/>
      <c r="C126" s="168" t="s">
        <v>2625</v>
      </c>
      <c r="D126" s="171"/>
      <c r="E126" s="171" t="s">
        <v>942</v>
      </c>
      <c r="F126" s="171"/>
      <c r="G126" s="171"/>
      <c r="H126" s="171"/>
    </row>
    <row r="127" spans="1:12" s="167" customFormat="1" ht="14.25" customHeight="1" x14ac:dyDescent="0.3">
      <c r="A127" s="165" t="s">
        <v>264</v>
      </c>
      <c r="B127" s="171"/>
      <c r="C127" s="168" t="s">
        <v>842</v>
      </c>
      <c r="D127" s="171"/>
      <c r="E127" s="171" t="s">
        <v>943</v>
      </c>
      <c r="F127" s="171"/>
      <c r="G127" s="171"/>
      <c r="H127" s="171"/>
    </row>
    <row r="128" spans="1:12" s="167" customFormat="1" ht="14.25" customHeight="1" x14ac:dyDescent="0.3">
      <c r="A128" s="167" t="s">
        <v>19</v>
      </c>
      <c r="B128" s="171" t="s">
        <v>387</v>
      </c>
      <c r="C128" s="171" t="s">
        <v>861</v>
      </c>
      <c r="D128" s="171"/>
      <c r="E128" s="171" t="s">
        <v>944</v>
      </c>
      <c r="F128" s="171"/>
      <c r="G128" s="171"/>
      <c r="H128" s="171"/>
    </row>
    <row r="129" spans="1:11" s="167" customFormat="1" ht="14.25" customHeight="1" x14ac:dyDescent="0.3">
      <c r="A129" s="167" t="s">
        <v>100</v>
      </c>
      <c r="B129" s="171"/>
      <c r="C129" s="171"/>
      <c r="D129" s="171"/>
      <c r="E129" s="171"/>
      <c r="F129" s="171"/>
      <c r="G129" s="171"/>
      <c r="H129" s="171"/>
    </row>
    <row r="130" spans="1:11" s="137" customFormat="1" ht="14.4" x14ac:dyDescent="0.3">
      <c r="A130" s="137" t="s">
        <v>31</v>
      </c>
      <c r="B130" s="184" t="s">
        <v>2703</v>
      </c>
      <c r="C130" s="137" t="s">
        <v>2784</v>
      </c>
    </row>
    <row r="131" spans="1:11" s="34" customFormat="1" ht="14.25" customHeight="1" x14ac:dyDescent="0.3">
      <c r="A131" s="33" t="s">
        <v>549</v>
      </c>
      <c r="B131" s="137" t="s">
        <v>550</v>
      </c>
      <c r="C131" s="137" t="s">
        <v>2785</v>
      </c>
      <c r="D131" s="137"/>
      <c r="E131" s="137" t="s">
        <v>894</v>
      </c>
      <c r="F131" s="137" t="s">
        <v>255</v>
      </c>
      <c r="G131" s="137"/>
      <c r="H131" s="137"/>
      <c r="I131" s="34" t="s">
        <v>15</v>
      </c>
    </row>
    <row r="132" spans="1:11" s="34" customFormat="1" ht="14.25" customHeight="1" x14ac:dyDescent="0.3">
      <c r="A132" s="33" t="s">
        <v>528</v>
      </c>
      <c r="B132" s="137" t="s">
        <v>551</v>
      </c>
      <c r="C132" s="137" t="s">
        <v>2787</v>
      </c>
      <c r="D132" s="137"/>
      <c r="E132" s="137" t="s">
        <v>895</v>
      </c>
      <c r="F132" s="137"/>
      <c r="G132" s="137"/>
      <c r="H132" s="137"/>
      <c r="J132" s="59" t="s">
        <v>685</v>
      </c>
    </row>
    <row r="133" spans="1:11" s="34" customFormat="1" ht="14.25" customHeight="1" x14ac:dyDescent="0.3">
      <c r="A133" s="55" t="s">
        <v>31</v>
      </c>
      <c r="B133" s="184" t="s">
        <v>2710</v>
      </c>
      <c r="C133" s="184" t="s">
        <v>2786</v>
      </c>
      <c r="D133" s="137"/>
      <c r="E133" s="137"/>
      <c r="F133" s="137"/>
      <c r="G133" s="137"/>
      <c r="H133" s="137"/>
      <c r="J133" s="59"/>
    </row>
    <row r="134" spans="1:11" s="34" customFormat="1" ht="14.25" customHeight="1" x14ac:dyDescent="0.3">
      <c r="A134" s="33" t="s">
        <v>335</v>
      </c>
      <c r="B134" s="137" t="s">
        <v>546</v>
      </c>
      <c r="C134" s="184" t="s">
        <v>2712</v>
      </c>
      <c r="D134" s="137"/>
      <c r="E134" s="137" t="s">
        <v>896</v>
      </c>
      <c r="F134" s="137" t="s">
        <v>255</v>
      </c>
      <c r="G134" s="137"/>
      <c r="H134" s="137"/>
      <c r="I134" s="34" t="s">
        <v>15</v>
      </c>
    </row>
    <row r="135" spans="1:11" s="34" customFormat="1" ht="14.25" customHeight="1" x14ac:dyDescent="0.3">
      <c r="A135" s="33" t="s">
        <v>19</v>
      </c>
      <c r="B135" s="137" t="s">
        <v>547</v>
      </c>
      <c r="C135" s="184" t="s">
        <v>2713</v>
      </c>
      <c r="D135" s="137"/>
      <c r="E135" s="137" t="s">
        <v>897</v>
      </c>
      <c r="F135" s="137"/>
      <c r="G135" s="137"/>
      <c r="H135" s="137" t="s">
        <v>548</v>
      </c>
      <c r="I135" s="34" t="s">
        <v>15</v>
      </c>
    </row>
    <row r="136" spans="1:11" s="34" customFormat="1" ht="14.25" customHeight="1" x14ac:dyDescent="0.3">
      <c r="A136" s="55" t="s">
        <v>528</v>
      </c>
      <c r="B136" s="184" t="s">
        <v>2711</v>
      </c>
      <c r="C136" s="184" t="s">
        <v>2714</v>
      </c>
      <c r="D136" s="137"/>
      <c r="E136" s="137"/>
      <c r="F136" s="137"/>
      <c r="G136" s="137"/>
      <c r="H136" s="137"/>
    </row>
    <row r="137" spans="1:11" s="34" customFormat="1" ht="14.25" customHeight="1" x14ac:dyDescent="0.3">
      <c r="A137" s="55" t="s">
        <v>19</v>
      </c>
      <c r="B137" s="184" t="s">
        <v>2718</v>
      </c>
      <c r="C137" s="184" t="s">
        <v>2715</v>
      </c>
      <c r="D137" s="137"/>
      <c r="E137" s="137"/>
      <c r="F137" s="137"/>
      <c r="G137" s="137"/>
      <c r="H137" s="137"/>
    </row>
    <row r="138" spans="1:11" s="34" customFormat="1" ht="14.25" customHeight="1" x14ac:dyDescent="0.3">
      <c r="A138" s="55" t="s">
        <v>528</v>
      </c>
      <c r="B138" s="184" t="s">
        <v>2717</v>
      </c>
      <c r="C138" s="184" t="s">
        <v>2716</v>
      </c>
      <c r="D138" s="137"/>
      <c r="E138" s="137"/>
      <c r="F138" s="137"/>
      <c r="G138" s="137"/>
      <c r="H138" s="137"/>
    </row>
    <row r="139" spans="1:11" s="34" customFormat="1" ht="14.25" customHeight="1" x14ac:dyDescent="0.3">
      <c r="A139" s="55" t="s">
        <v>100</v>
      </c>
      <c r="B139" s="184"/>
      <c r="C139" s="184"/>
      <c r="D139" s="137"/>
      <c r="E139" s="137"/>
      <c r="F139" s="137"/>
      <c r="G139" s="137"/>
      <c r="H139" s="137"/>
    </row>
    <row r="140" spans="1:11" s="34" customFormat="1" ht="14.25" customHeight="1" x14ac:dyDescent="0.3">
      <c r="A140" s="55" t="s">
        <v>100</v>
      </c>
      <c r="B140" s="184"/>
      <c r="C140" s="184"/>
      <c r="D140" s="137"/>
      <c r="E140" s="137"/>
      <c r="F140" s="137"/>
      <c r="G140" s="137"/>
      <c r="H140" s="137"/>
    </row>
    <row r="141" spans="1:11" s="47" customFormat="1" ht="14.25" customHeight="1" x14ac:dyDescent="0.3">
      <c r="A141" s="56" t="s">
        <v>19</v>
      </c>
      <c r="B141" s="188" t="s">
        <v>403</v>
      </c>
      <c r="C141" s="188" t="s">
        <v>2788</v>
      </c>
      <c r="D141" s="141"/>
      <c r="E141" s="141" t="s">
        <v>898</v>
      </c>
      <c r="F141" s="141"/>
      <c r="G141" s="141"/>
      <c r="H141" s="141"/>
      <c r="I141" s="57" t="s">
        <v>15</v>
      </c>
      <c r="K141" s="57" t="s">
        <v>2621</v>
      </c>
    </row>
    <row r="142" spans="1:11" s="32" customFormat="1" ht="14.25" customHeight="1" x14ac:dyDescent="0.3">
      <c r="A142" s="32" t="s">
        <v>31</v>
      </c>
      <c r="B142" s="136" t="s">
        <v>806</v>
      </c>
      <c r="C142" s="200" t="s">
        <v>2789</v>
      </c>
      <c r="D142" s="136"/>
      <c r="E142" s="136" t="s">
        <v>945</v>
      </c>
      <c r="F142" s="136"/>
      <c r="G142" s="136"/>
      <c r="H142" s="200" t="s">
        <v>817</v>
      </c>
    </row>
    <row r="143" spans="1:11" s="32" customFormat="1" ht="14.25" customHeight="1" x14ac:dyDescent="0.3">
      <c r="A143" s="32" t="s">
        <v>528</v>
      </c>
      <c r="B143" s="136" t="s">
        <v>808</v>
      </c>
      <c r="C143" s="200" t="s">
        <v>2790</v>
      </c>
      <c r="D143" s="136"/>
      <c r="E143" s="136" t="s">
        <v>2612</v>
      </c>
      <c r="F143" s="136"/>
      <c r="G143" s="136"/>
      <c r="H143" s="136"/>
      <c r="K143" s="119" t="s">
        <v>2613</v>
      </c>
    </row>
    <row r="144" spans="1:11" s="32" customFormat="1" ht="14.25" customHeight="1" x14ac:dyDescent="0.3">
      <c r="A144" s="32" t="s">
        <v>143</v>
      </c>
      <c r="B144" s="136" t="s">
        <v>809</v>
      </c>
      <c r="C144" s="200" t="s">
        <v>2791</v>
      </c>
      <c r="D144" s="136"/>
      <c r="E144" s="136" t="s">
        <v>946</v>
      </c>
      <c r="F144" s="136" t="s">
        <v>255</v>
      </c>
      <c r="G144" s="136"/>
      <c r="H144" s="136"/>
    </row>
    <row r="145" spans="1:27" s="32" customFormat="1" ht="14.25" customHeight="1" x14ac:dyDescent="0.3">
      <c r="A145" s="32" t="s">
        <v>19</v>
      </c>
      <c r="B145" s="136" t="s">
        <v>810</v>
      </c>
      <c r="C145" s="200" t="s">
        <v>2792</v>
      </c>
      <c r="D145" s="136"/>
      <c r="E145" s="136" t="s">
        <v>947</v>
      </c>
      <c r="F145" s="136"/>
      <c r="G145" s="136"/>
      <c r="H145" s="136" t="s">
        <v>811</v>
      </c>
    </row>
    <row r="146" spans="1:27" s="32" customFormat="1" ht="14.25" customHeight="1" x14ac:dyDescent="0.3">
      <c r="A146" s="32" t="s">
        <v>813</v>
      </c>
      <c r="B146" s="200" t="s">
        <v>814</v>
      </c>
      <c r="C146" s="200" t="s">
        <v>2793</v>
      </c>
      <c r="D146" s="136"/>
      <c r="E146" s="136" t="s">
        <v>948</v>
      </c>
      <c r="F146" s="136" t="s">
        <v>255</v>
      </c>
      <c r="G146" s="136"/>
      <c r="H146" s="136"/>
    </row>
    <row r="147" spans="1:27" s="32" customFormat="1" ht="14.25" customHeight="1" x14ac:dyDescent="0.3">
      <c r="A147" s="32" t="s">
        <v>813</v>
      </c>
      <c r="B147" s="200" t="s">
        <v>816</v>
      </c>
      <c r="C147" s="200" t="s">
        <v>2794</v>
      </c>
      <c r="D147" s="136"/>
      <c r="E147" s="136" t="s">
        <v>949</v>
      </c>
      <c r="F147" s="136" t="s">
        <v>255</v>
      </c>
      <c r="G147" s="136"/>
      <c r="H147" s="136"/>
    </row>
    <row r="148" spans="1:27" s="32" customFormat="1" ht="14.25" customHeight="1" x14ac:dyDescent="0.35">
      <c r="A148" s="32" t="s">
        <v>813</v>
      </c>
      <c r="B148" s="200" t="s">
        <v>815</v>
      </c>
      <c r="C148" s="200" t="s">
        <v>2795</v>
      </c>
      <c r="D148" s="136"/>
      <c r="E148" s="136" t="s">
        <v>982</v>
      </c>
      <c r="F148" s="136" t="s">
        <v>255</v>
      </c>
      <c r="G148" s="202"/>
      <c r="H148" s="136"/>
    </row>
    <row r="149" spans="1:27" s="32" customFormat="1" ht="14.25" customHeight="1" x14ac:dyDescent="0.3">
      <c r="A149" s="32" t="s">
        <v>100</v>
      </c>
      <c r="B149" s="136" t="s">
        <v>807</v>
      </c>
      <c r="C149" s="136"/>
      <c r="D149" s="136"/>
      <c r="E149" s="136"/>
      <c r="F149" s="136"/>
      <c r="G149" s="136"/>
      <c r="H149" s="136"/>
    </row>
    <row r="150" spans="1:27" s="47" customFormat="1" ht="14.25" customHeight="1" x14ac:dyDescent="0.3">
      <c r="A150" s="57" t="s">
        <v>31</v>
      </c>
      <c r="B150" s="141" t="s">
        <v>555</v>
      </c>
      <c r="C150" s="203" t="s">
        <v>2736</v>
      </c>
      <c r="D150" s="141"/>
      <c r="E150" s="203" t="s">
        <v>950</v>
      </c>
      <c r="F150" s="141"/>
      <c r="G150" s="141"/>
      <c r="H150" s="141"/>
      <c r="L150" s="46"/>
      <c r="M150" s="46"/>
    </row>
    <row r="151" spans="1:27" s="47" customFormat="1" ht="14.25" customHeight="1" x14ac:dyDescent="0.3">
      <c r="A151" s="47" t="s">
        <v>143</v>
      </c>
      <c r="B151" s="141" t="s">
        <v>337</v>
      </c>
      <c r="C151" s="203" t="s">
        <v>2640</v>
      </c>
      <c r="D151" s="141"/>
      <c r="E151" s="203" t="s">
        <v>951</v>
      </c>
      <c r="F151" s="141" t="s">
        <v>255</v>
      </c>
      <c r="G151" s="141"/>
      <c r="H151" s="141"/>
      <c r="I151" s="47" t="s">
        <v>15</v>
      </c>
      <c r="L151" s="46"/>
      <c r="M151" s="46"/>
    </row>
    <row r="152" spans="1:27" s="47" customFormat="1" ht="14.25" customHeight="1" x14ac:dyDescent="0.3">
      <c r="A152" s="125" t="s">
        <v>31</v>
      </c>
      <c r="B152" s="141" t="s">
        <v>336</v>
      </c>
      <c r="C152" s="141" t="s">
        <v>400</v>
      </c>
      <c r="D152" s="141"/>
      <c r="E152" s="141"/>
      <c r="F152" s="141"/>
      <c r="G152" s="141"/>
      <c r="H152" s="141" t="s">
        <v>338</v>
      </c>
      <c r="I152" s="47" t="s">
        <v>15</v>
      </c>
      <c r="L152" s="46"/>
      <c r="M152" s="46"/>
    </row>
    <row r="153" spans="1:27" s="47" customFormat="1" ht="14.25" customHeight="1" x14ac:dyDescent="0.3">
      <c r="A153" s="47" t="s">
        <v>363</v>
      </c>
      <c r="B153" s="141" t="s">
        <v>198</v>
      </c>
      <c r="C153" s="203" t="s">
        <v>2641</v>
      </c>
      <c r="D153" s="141"/>
      <c r="E153" s="203" t="s">
        <v>952</v>
      </c>
      <c r="F153" s="141" t="s">
        <v>361</v>
      </c>
      <c r="G153" s="141"/>
      <c r="H153" s="188" t="s">
        <v>2637</v>
      </c>
      <c r="I153" s="47" t="s">
        <v>15</v>
      </c>
      <c r="J153" s="47" t="s">
        <v>342</v>
      </c>
      <c r="K153" s="47" t="s">
        <v>372</v>
      </c>
      <c r="L153" s="46"/>
      <c r="M153" s="46"/>
      <c r="O153" s="46">
        <v>0</v>
      </c>
      <c r="P153" s="47" t="s">
        <v>373</v>
      </c>
    </row>
    <row r="154" spans="1:27" s="47" customFormat="1" ht="14.25" customHeight="1" x14ac:dyDescent="0.3">
      <c r="A154" s="57" t="s">
        <v>19</v>
      </c>
      <c r="B154" s="141" t="s">
        <v>347</v>
      </c>
      <c r="C154" s="203" t="s">
        <v>2645</v>
      </c>
      <c r="D154" s="141"/>
      <c r="E154" s="203" t="s">
        <v>953</v>
      </c>
      <c r="F154" s="141" t="s">
        <v>255</v>
      </c>
      <c r="G154" s="141"/>
      <c r="H154" s="141"/>
      <c r="I154" s="47" t="s">
        <v>15</v>
      </c>
      <c r="J154" s="47" t="s">
        <v>339</v>
      </c>
      <c r="K154" s="47" t="s">
        <v>554</v>
      </c>
      <c r="L154" s="46"/>
      <c r="M154" s="46"/>
    </row>
    <row r="155" spans="1:27" s="47" customFormat="1" ht="14.25" customHeight="1" x14ac:dyDescent="0.3">
      <c r="A155" s="47" t="s">
        <v>165</v>
      </c>
      <c r="B155" s="141" t="s">
        <v>348</v>
      </c>
      <c r="C155" s="203" t="s">
        <v>2644</v>
      </c>
      <c r="D155" s="141"/>
      <c r="E155" s="203" t="s">
        <v>954</v>
      </c>
      <c r="F155" s="141" t="s">
        <v>255</v>
      </c>
      <c r="G155" s="141"/>
      <c r="H155" s="141"/>
      <c r="I155" s="47" t="s">
        <v>15</v>
      </c>
      <c r="L155" s="46"/>
      <c r="M155" s="46"/>
      <c r="O155" s="46"/>
    </row>
    <row r="156" spans="1:27" s="47" customFormat="1" ht="14.25" customHeight="1" x14ac:dyDescent="0.3">
      <c r="A156" s="114" t="s">
        <v>164</v>
      </c>
      <c r="B156" s="141" t="s">
        <v>349</v>
      </c>
      <c r="C156" s="188" t="s">
        <v>2737</v>
      </c>
      <c r="D156" s="141"/>
      <c r="E156" s="141" t="s">
        <v>955</v>
      </c>
      <c r="F156" s="141" t="s">
        <v>255</v>
      </c>
      <c r="G156" s="141"/>
      <c r="H156" s="141"/>
      <c r="I156" s="46" t="s">
        <v>15</v>
      </c>
      <c r="J156" s="48"/>
      <c r="K156" s="115"/>
      <c r="L156" s="115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s="47" customFormat="1" ht="14.25" customHeight="1" x14ac:dyDescent="0.3">
      <c r="A157" s="114" t="s">
        <v>19</v>
      </c>
      <c r="B157" s="141" t="s">
        <v>350</v>
      </c>
      <c r="C157" s="188" t="s">
        <v>2646</v>
      </c>
      <c r="D157" s="141"/>
      <c r="E157" s="141" t="s">
        <v>956</v>
      </c>
      <c r="F157" s="141"/>
      <c r="G157" s="141"/>
      <c r="H157" s="141" t="s">
        <v>2642</v>
      </c>
      <c r="I157" s="46" t="s">
        <v>15</v>
      </c>
      <c r="J157" s="48"/>
      <c r="K157" s="46" t="s">
        <v>341</v>
      </c>
      <c r="L157" s="115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s="47" customFormat="1" ht="14.25" customHeight="1" x14ac:dyDescent="0.3">
      <c r="A158" s="47" t="s">
        <v>20</v>
      </c>
      <c r="B158" s="141" t="s">
        <v>352</v>
      </c>
      <c r="C158" s="203" t="s">
        <v>2647</v>
      </c>
      <c r="D158" s="141"/>
      <c r="E158" s="203" t="s">
        <v>957</v>
      </c>
      <c r="F158" s="141"/>
      <c r="G158" s="141"/>
      <c r="H158" s="141"/>
      <c r="I158" s="47" t="s">
        <v>15</v>
      </c>
      <c r="L158" s="46"/>
      <c r="M158" s="46"/>
    </row>
    <row r="159" spans="1:27" s="47" customFormat="1" ht="14.25" customHeight="1" x14ac:dyDescent="0.3">
      <c r="A159" s="47" t="s">
        <v>28</v>
      </c>
      <c r="B159" s="141" t="s">
        <v>322</v>
      </c>
      <c r="C159" s="203" t="s">
        <v>2643</v>
      </c>
      <c r="D159" s="141"/>
      <c r="E159" s="203" t="s">
        <v>958</v>
      </c>
      <c r="F159" s="141"/>
      <c r="G159" s="141"/>
      <c r="H159" s="141"/>
      <c r="L159" s="46"/>
      <c r="M159" s="46"/>
    </row>
    <row r="160" spans="1:27" s="47" customFormat="1" ht="14.25" customHeight="1" x14ac:dyDescent="0.3">
      <c r="A160" s="57" t="s">
        <v>19</v>
      </c>
      <c r="B160" s="141" t="s">
        <v>344</v>
      </c>
      <c r="C160" s="203" t="s">
        <v>2738</v>
      </c>
      <c r="D160" s="141"/>
      <c r="E160" s="203" t="s">
        <v>959</v>
      </c>
      <c r="F160" s="141" t="s">
        <v>255</v>
      </c>
      <c r="G160" s="141"/>
      <c r="H160" s="141"/>
      <c r="I160" s="47" t="s">
        <v>15</v>
      </c>
      <c r="J160" s="47" t="s">
        <v>339</v>
      </c>
      <c r="K160" s="57" t="s">
        <v>554</v>
      </c>
      <c r="L160" s="46"/>
      <c r="M160" s="46"/>
    </row>
    <row r="161" spans="1:15" s="47" customFormat="1" ht="14.25" customHeight="1" x14ac:dyDescent="0.3">
      <c r="A161" s="47" t="s">
        <v>165</v>
      </c>
      <c r="B161" s="141" t="s">
        <v>343</v>
      </c>
      <c r="C161" s="203" t="s">
        <v>2739</v>
      </c>
      <c r="D161" s="141"/>
      <c r="E161" s="203" t="s">
        <v>960</v>
      </c>
      <c r="F161" s="141" t="s">
        <v>255</v>
      </c>
      <c r="G161" s="141"/>
      <c r="H161" s="141"/>
      <c r="I161" s="47" t="s">
        <v>15</v>
      </c>
      <c r="L161" s="46"/>
      <c r="M161" s="46"/>
      <c r="O161" s="47" t="s">
        <v>321</v>
      </c>
    </row>
    <row r="162" spans="1:15" s="47" customFormat="1" ht="14.25" customHeight="1" x14ac:dyDescent="0.3">
      <c r="A162" s="47" t="s">
        <v>164</v>
      </c>
      <c r="B162" s="141" t="s">
        <v>345</v>
      </c>
      <c r="C162" s="203" t="s">
        <v>2740</v>
      </c>
      <c r="D162" s="141"/>
      <c r="E162" s="203" t="s">
        <v>955</v>
      </c>
      <c r="F162" s="141" t="s">
        <v>255</v>
      </c>
      <c r="G162" s="141"/>
      <c r="H162" s="141"/>
      <c r="I162" s="47" t="s">
        <v>15</v>
      </c>
      <c r="L162" s="46"/>
      <c r="M162" s="46"/>
    </row>
    <row r="163" spans="1:15" s="47" customFormat="1" ht="14.25" customHeight="1" x14ac:dyDescent="0.3">
      <c r="A163" s="47" t="s">
        <v>19</v>
      </c>
      <c r="B163" s="141" t="s">
        <v>351</v>
      </c>
      <c r="C163" s="203" t="s">
        <v>2648</v>
      </c>
      <c r="D163" s="141"/>
      <c r="E163" s="203" t="s">
        <v>956</v>
      </c>
      <c r="F163" s="141"/>
      <c r="G163" s="141"/>
      <c r="H163" s="141" t="s">
        <v>353</v>
      </c>
      <c r="I163" s="47" t="s">
        <v>15</v>
      </c>
      <c r="L163" s="46"/>
      <c r="M163" s="46"/>
    </row>
    <row r="164" spans="1:15" s="47" customFormat="1" ht="14.25" customHeight="1" x14ac:dyDescent="0.3">
      <c r="A164" s="47" t="s">
        <v>20</v>
      </c>
      <c r="B164" s="141" t="s">
        <v>346</v>
      </c>
      <c r="C164" s="203" t="s">
        <v>2741</v>
      </c>
      <c r="D164" s="141"/>
      <c r="E164" s="203" t="s">
        <v>957</v>
      </c>
      <c r="F164" s="141"/>
      <c r="G164" s="141"/>
      <c r="H164" s="141"/>
      <c r="I164" s="47" t="s">
        <v>15</v>
      </c>
      <c r="L164" s="46"/>
      <c r="M164" s="46"/>
    </row>
    <row r="165" spans="1:15" s="47" customFormat="1" ht="14.25" customHeight="1" x14ac:dyDescent="0.3">
      <c r="A165" s="47" t="s">
        <v>30</v>
      </c>
      <c r="B165" s="141"/>
      <c r="C165" s="203"/>
      <c r="D165" s="141"/>
      <c r="E165" s="203"/>
      <c r="F165" s="141"/>
      <c r="G165" s="141"/>
      <c r="H165" s="141"/>
      <c r="L165" s="46"/>
      <c r="M165" s="46"/>
    </row>
    <row r="166" spans="1:15" s="43" customFormat="1" ht="24" customHeight="1" x14ac:dyDescent="0.3">
      <c r="A166" s="43" t="s">
        <v>263</v>
      </c>
      <c r="B166" s="144" t="s">
        <v>846</v>
      </c>
      <c r="C166" s="204"/>
      <c r="D166" s="144" t="s">
        <v>847</v>
      </c>
      <c r="E166" s="204"/>
      <c r="F166" s="144"/>
      <c r="G166" s="144"/>
      <c r="H166" s="144"/>
      <c r="L166" s="44"/>
      <c r="M166" s="44"/>
    </row>
    <row r="167" spans="1:15" s="43" customFormat="1" ht="24" customHeight="1" x14ac:dyDescent="0.3">
      <c r="A167" s="43" t="s">
        <v>263</v>
      </c>
      <c r="B167" s="144" t="s">
        <v>848</v>
      </c>
      <c r="C167" s="204"/>
      <c r="D167" s="144" t="s">
        <v>849</v>
      </c>
      <c r="E167" s="204"/>
      <c r="F167" s="144"/>
      <c r="G167" s="144"/>
      <c r="H167" s="144"/>
      <c r="L167" s="44"/>
      <c r="M167" s="44"/>
    </row>
    <row r="168" spans="1:15" s="43" customFormat="1" ht="24" customHeight="1" x14ac:dyDescent="0.3">
      <c r="A168" s="43" t="s">
        <v>31</v>
      </c>
      <c r="B168" s="144" t="s">
        <v>850</v>
      </c>
      <c r="C168" s="204" t="s">
        <v>851</v>
      </c>
      <c r="D168" s="144"/>
      <c r="E168" s="204"/>
      <c r="F168" s="189" t="s">
        <v>29</v>
      </c>
      <c r="G168" s="144"/>
      <c r="H168" s="144"/>
      <c r="K168" s="43" t="s">
        <v>29</v>
      </c>
      <c r="L168" s="44"/>
      <c r="M168" s="44"/>
    </row>
    <row r="169" spans="1:15" s="43" customFormat="1" ht="24" customHeight="1" x14ac:dyDescent="0.3">
      <c r="A169" s="43" t="s">
        <v>264</v>
      </c>
      <c r="B169" s="144" t="s">
        <v>852</v>
      </c>
      <c r="C169" s="204" t="s">
        <v>856</v>
      </c>
      <c r="D169" s="144"/>
      <c r="E169" s="204" t="s">
        <v>961</v>
      </c>
      <c r="F169" s="144"/>
      <c r="G169" s="144"/>
      <c r="H169" s="144"/>
      <c r="L169" s="44" t="s">
        <v>853</v>
      </c>
      <c r="M169" s="44"/>
    </row>
    <row r="170" spans="1:15" s="43" customFormat="1" ht="24" customHeight="1" x14ac:dyDescent="0.3">
      <c r="A170" s="43" t="s">
        <v>264</v>
      </c>
      <c r="B170" s="144" t="s">
        <v>854</v>
      </c>
      <c r="C170" s="204" t="s">
        <v>857</v>
      </c>
      <c r="D170" s="144"/>
      <c r="E170" s="204" t="s">
        <v>962</v>
      </c>
      <c r="F170" s="144"/>
      <c r="G170" s="144"/>
      <c r="H170" s="144"/>
      <c r="L170" s="44" t="s">
        <v>855</v>
      </c>
      <c r="M170" s="44"/>
    </row>
    <row r="171" spans="1:15" s="43" customFormat="1" ht="24" customHeight="1" x14ac:dyDescent="0.3">
      <c r="A171" s="43" t="s">
        <v>100</v>
      </c>
      <c r="B171" s="144"/>
      <c r="C171" s="204"/>
      <c r="D171" s="144"/>
      <c r="E171" s="204"/>
      <c r="F171" s="144"/>
      <c r="G171" s="144"/>
      <c r="H171" s="144"/>
      <c r="L171" s="44"/>
      <c r="M171" s="44"/>
    </row>
    <row r="172" spans="1:15" s="3" customFormat="1" ht="14.25" customHeight="1" x14ac:dyDescent="0.35">
      <c r="A172" s="3" t="s">
        <v>528</v>
      </c>
      <c r="B172" s="138" t="s">
        <v>562</v>
      </c>
      <c r="C172" s="205" t="s">
        <v>563</v>
      </c>
      <c r="D172" s="138"/>
      <c r="E172" s="206" t="s">
        <v>963</v>
      </c>
      <c r="F172" s="138"/>
      <c r="G172" s="138"/>
      <c r="H172" s="138"/>
      <c r="L172" s="4"/>
      <c r="M172" s="4"/>
      <c r="O172" s="3" t="s">
        <v>569</v>
      </c>
    </row>
    <row r="173" spans="1:15" s="3" customFormat="1" ht="14.25" customHeight="1" x14ac:dyDescent="0.3">
      <c r="A173" s="3" t="s">
        <v>263</v>
      </c>
      <c r="B173" s="138" t="s">
        <v>556</v>
      </c>
      <c r="C173" s="205"/>
      <c r="D173" s="138" t="s">
        <v>557</v>
      </c>
      <c r="E173" s="205"/>
      <c r="F173" s="138"/>
      <c r="G173" s="138"/>
      <c r="H173" s="138"/>
      <c r="L173" s="4"/>
      <c r="M173" s="4"/>
    </row>
    <row r="174" spans="1:15" s="3" customFormat="1" ht="14.25" customHeight="1" x14ac:dyDescent="0.3">
      <c r="A174" s="3" t="s">
        <v>263</v>
      </c>
      <c r="B174" s="138" t="s">
        <v>365</v>
      </c>
      <c r="C174" s="205"/>
      <c r="D174" s="138" t="s">
        <v>564</v>
      </c>
      <c r="E174" s="205"/>
      <c r="F174" s="138"/>
      <c r="G174" s="138"/>
      <c r="H174" s="138"/>
      <c r="L174" s="4"/>
      <c r="M174" s="4"/>
    </row>
    <row r="175" spans="1:15" s="3" customFormat="1" ht="14.25" customHeight="1" x14ac:dyDescent="0.3">
      <c r="A175" s="127" t="s">
        <v>31</v>
      </c>
      <c r="B175" s="207" t="s">
        <v>558</v>
      </c>
      <c r="C175" s="207" t="s">
        <v>559</v>
      </c>
      <c r="D175" s="138"/>
      <c r="E175" s="138" t="s">
        <v>964</v>
      </c>
      <c r="F175" s="138"/>
      <c r="G175" s="138"/>
      <c r="H175" s="138"/>
      <c r="I175" s="3" t="s">
        <v>15</v>
      </c>
      <c r="L175" s="4"/>
      <c r="M175" s="4"/>
    </row>
    <row r="176" spans="1:15" s="3" customFormat="1" ht="14.25" customHeight="1" x14ac:dyDescent="0.3">
      <c r="A176" s="3" t="s">
        <v>264</v>
      </c>
      <c r="B176" s="138"/>
      <c r="C176" s="205" t="s">
        <v>560</v>
      </c>
      <c r="D176" s="138"/>
      <c r="E176" s="205"/>
      <c r="F176" s="138"/>
      <c r="G176" s="138"/>
      <c r="H176" s="138"/>
      <c r="L176" s="4"/>
      <c r="M176" s="4"/>
    </row>
    <row r="177" spans="1:27" s="3" customFormat="1" ht="14.25" customHeight="1" x14ac:dyDescent="0.3">
      <c r="A177" s="3" t="s">
        <v>264</v>
      </c>
      <c r="B177" s="138"/>
      <c r="C177" s="205" t="s">
        <v>566</v>
      </c>
      <c r="D177" s="138"/>
      <c r="E177" s="205" t="s">
        <v>567</v>
      </c>
      <c r="F177" s="138"/>
      <c r="G177" s="138"/>
      <c r="H177" s="138"/>
      <c r="L177" s="4"/>
      <c r="M177" s="4"/>
    </row>
    <row r="178" spans="1:27" s="3" customFormat="1" ht="14.25" customHeight="1" x14ac:dyDescent="0.3">
      <c r="A178" s="57" t="s">
        <v>100</v>
      </c>
      <c r="B178" s="138"/>
      <c r="C178" s="205"/>
      <c r="D178" s="138"/>
      <c r="E178" s="205"/>
      <c r="F178" s="138"/>
      <c r="G178" s="138"/>
      <c r="H178" s="138"/>
      <c r="L178" s="4"/>
      <c r="M178" s="4"/>
    </row>
    <row r="179" spans="1:27" s="30" customFormat="1" ht="14.25" customHeight="1" x14ac:dyDescent="0.3">
      <c r="A179" s="30" t="s">
        <v>143</v>
      </c>
      <c r="B179" s="149" t="s">
        <v>401</v>
      </c>
      <c r="C179" s="208" t="s">
        <v>755</v>
      </c>
      <c r="D179" s="149"/>
      <c r="E179" s="208" t="s">
        <v>965</v>
      </c>
      <c r="F179" s="149" t="s">
        <v>255</v>
      </c>
      <c r="G179" s="149"/>
      <c r="H179" s="149" t="s">
        <v>434</v>
      </c>
      <c r="I179" s="30" t="s">
        <v>15</v>
      </c>
      <c r="L179" s="110"/>
      <c r="M179" s="110"/>
    </row>
    <row r="180" spans="1:27" s="34" customFormat="1" ht="14.25" customHeight="1" x14ac:dyDescent="0.3">
      <c r="A180" s="128" t="s">
        <v>31</v>
      </c>
      <c r="B180" s="137" t="s">
        <v>399</v>
      </c>
      <c r="C180" s="184" t="s">
        <v>756</v>
      </c>
      <c r="D180" s="137"/>
      <c r="E180" s="137"/>
      <c r="F180" s="137"/>
      <c r="G180" s="137"/>
      <c r="H180" s="137"/>
      <c r="L180" s="33"/>
      <c r="M180" s="33"/>
    </row>
    <row r="181" spans="1:27" s="34" customFormat="1" ht="14.25" customHeight="1" x14ac:dyDescent="0.3">
      <c r="A181" s="34" t="s">
        <v>427</v>
      </c>
      <c r="B181" s="184" t="s">
        <v>750</v>
      </c>
      <c r="C181" s="184" t="s">
        <v>757</v>
      </c>
      <c r="D181" s="137"/>
      <c r="E181" s="137" t="s">
        <v>966</v>
      </c>
      <c r="F181" s="137" t="s">
        <v>255</v>
      </c>
      <c r="G181" s="137"/>
      <c r="H181" s="137"/>
      <c r="I181" s="34" t="s">
        <v>15</v>
      </c>
    </row>
    <row r="182" spans="1:27" s="34" customFormat="1" ht="14.25" customHeight="1" x14ac:dyDescent="0.3">
      <c r="A182" s="34" t="s">
        <v>32</v>
      </c>
      <c r="B182" s="184" t="s">
        <v>751</v>
      </c>
      <c r="C182" s="184" t="s">
        <v>758</v>
      </c>
      <c r="D182" s="137"/>
      <c r="E182" s="137" t="s">
        <v>967</v>
      </c>
      <c r="F182" s="137"/>
      <c r="G182" s="137"/>
      <c r="H182" s="184" t="s">
        <v>762</v>
      </c>
      <c r="I182" s="34" t="s">
        <v>15</v>
      </c>
    </row>
    <row r="183" spans="1:27" s="34" customFormat="1" ht="14.25" customHeight="1" x14ac:dyDescent="0.3">
      <c r="A183" s="128" t="s">
        <v>31</v>
      </c>
      <c r="B183" s="184" t="s">
        <v>752</v>
      </c>
      <c r="C183" s="184" t="s">
        <v>759</v>
      </c>
      <c r="D183" s="137"/>
      <c r="E183" s="137" t="s">
        <v>968</v>
      </c>
      <c r="F183" s="137"/>
      <c r="G183" s="137"/>
      <c r="H183" s="184" t="s">
        <v>763</v>
      </c>
    </row>
    <row r="184" spans="1:27" s="34" customFormat="1" ht="14.25" customHeight="1" x14ac:dyDescent="0.3">
      <c r="A184" s="33" t="s">
        <v>528</v>
      </c>
      <c r="B184" s="184" t="s">
        <v>754</v>
      </c>
      <c r="C184" s="184" t="s">
        <v>2614</v>
      </c>
      <c r="D184" s="137"/>
      <c r="E184" s="184" t="s">
        <v>2638</v>
      </c>
      <c r="F184" s="137"/>
      <c r="G184" s="137"/>
      <c r="H184" s="137"/>
      <c r="I184" s="34" t="s">
        <v>15</v>
      </c>
      <c r="J184" s="33"/>
    </row>
    <row r="185" spans="1:27" s="34" customFormat="1" ht="14.25" customHeight="1" x14ac:dyDescent="0.3">
      <c r="A185" s="33" t="s">
        <v>528</v>
      </c>
      <c r="B185" s="184" t="s">
        <v>753</v>
      </c>
      <c r="C185" s="184" t="s">
        <v>2615</v>
      </c>
      <c r="D185" s="137"/>
      <c r="E185" s="184" t="s">
        <v>2639</v>
      </c>
      <c r="F185" s="137"/>
      <c r="G185" s="137"/>
      <c r="H185" s="137"/>
      <c r="I185" s="34" t="s">
        <v>15</v>
      </c>
    </row>
    <row r="186" spans="1:27" s="34" customFormat="1" ht="14.25" customHeight="1" x14ac:dyDescent="0.3">
      <c r="A186" s="55" t="s">
        <v>19</v>
      </c>
      <c r="B186" s="184" t="s">
        <v>761</v>
      </c>
      <c r="C186" s="184" t="s">
        <v>2649</v>
      </c>
      <c r="D186" s="137"/>
      <c r="E186" s="184" t="s">
        <v>969</v>
      </c>
      <c r="F186" s="137"/>
      <c r="G186" s="137"/>
      <c r="H186" s="137"/>
      <c r="I186" s="59" t="s">
        <v>15</v>
      </c>
    </row>
    <row r="187" spans="1:27" s="34" customFormat="1" ht="14.25" customHeight="1" x14ac:dyDescent="0.3">
      <c r="A187" s="55" t="s">
        <v>19</v>
      </c>
      <c r="B187" s="184" t="s">
        <v>760</v>
      </c>
      <c r="C187" s="184" t="s">
        <v>2650</v>
      </c>
      <c r="D187" s="137"/>
      <c r="E187" s="184" t="s">
        <v>970</v>
      </c>
      <c r="F187" s="137"/>
      <c r="G187" s="137"/>
      <c r="H187" s="137"/>
      <c r="I187" s="59" t="s">
        <v>15</v>
      </c>
    </row>
    <row r="188" spans="1:27" s="34" customFormat="1" ht="14.25" customHeight="1" x14ac:dyDescent="0.3">
      <c r="A188" s="33" t="s">
        <v>100</v>
      </c>
      <c r="B188" s="137"/>
      <c r="C188" s="137"/>
      <c r="D188" s="137"/>
      <c r="E188" s="137"/>
      <c r="F188" s="137"/>
      <c r="G188" s="137"/>
      <c r="H188" s="137"/>
    </row>
    <row r="189" spans="1:27" s="93" customFormat="1" ht="14.25" customHeight="1" x14ac:dyDescent="0.3">
      <c r="A189" s="111" t="s">
        <v>10</v>
      </c>
      <c r="B189" s="150" t="s">
        <v>390</v>
      </c>
      <c r="C189" s="150" t="s">
        <v>2651</v>
      </c>
      <c r="D189" s="150"/>
      <c r="E189" s="150" t="s">
        <v>971</v>
      </c>
      <c r="F189" s="150" t="s">
        <v>391</v>
      </c>
      <c r="G189" s="150"/>
      <c r="H189" s="150"/>
      <c r="I189" s="109" t="s">
        <v>15</v>
      </c>
      <c r="J189" s="112"/>
      <c r="L189" s="113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</row>
    <row r="190" spans="1:27" s="47" customFormat="1" ht="14.25" customHeight="1" x14ac:dyDescent="0.3">
      <c r="A190" s="46" t="s">
        <v>28</v>
      </c>
      <c r="B190" s="141" t="s">
        <v>382</v>
      </c>
      <c r="C190" s="141" t="s">
        <v>402</v>
      </c>
      <c r="D190" s="141"/>
      <c r="E190" s="141" t="s">
        <v>972</v>
      </c>
      <c r="F190" s="141"/>
      <c r="G190" s="141"/>
      <c r="H190" s="141"/>
      <c r="I190" s="107"/>
      <c r="J190" s="49" t="s">
        <v>408</v>
      </c>
      <c r="L190" s="107"/>
    </row>
    <row r="191" spans="1:27" s="46" customFormat="1" ht="14.25" customHeight="1" x14ac:dyDescent="0.3">
      <c r="A191" s="129" t="s">
        <v>31</v>
      </c>
      <c r="B191" s="141" t="s">
        <v>392</v>
      </c>
      <c r="C191" s="141" t="s">
        <v>393</v>
      </c>
      <c r="D191" s="141"/>
      <c r="E191" s="141" t="s">
        <v>972</v>
      </c>
      <c r="F191" s="141" t="s">
        <v>29</v>
      </c>
      <c r="G191" s="141"/>
      <c r="H191" s="141"/>
    </row>
    <row r="192" spans="1:27" s="46" customFormat="1" ht="14.25" customHeight="1" x14ac:dyDescent="0.3">
      <c r="A192" s="56" t="s">
        <v>19</v>
      </c>
      <c r="B192" s="141" t="s">
        <v>394</v>
      </c>
      <c r="C192" s="188" t="s">
        <v>2652</v>
      </c>
      <c r="D192" s="141"/>
      <c r="E192" s="141" t="s">
        <v>972</v>
      </c>
      <c r="F192" s="141" t="s">
        <v>255</v>
      </c>
      <c r="G192" s="141"/>
      <c r="H192" s="141"/>
      <c r="I192" s="46" t="s">
        <v>15</v>
      </c>
      <c r="K192" s="46" t="s">
        <v>554</v>
      </c>
    </row>
    <row r="193" spans="1:27" s="46" customFormat="1" ht="14.25" customHeight="1" x14ac:dyDescent="0.3">
      <c r="A193" s="46" t="s">
        <v>20</v>
      </c>
      <c r="B193" s="141" t="s">
        <v>395</v>
      </c>
      <c r="C193" s="141" t="s">
        <v>2653</v>
      </c>
      <c r="D193" s="141"/>
      <c r="E193" s="141" t="s">
        <v>964</v>
      </c>
      <c r="F193" s="141" t="s">
        <v>255</v>
      </c>
      <c r="G193" s="141"/>
      <c r="H193" s="141"/>
      <c r="I193" s="46" t="s">
        <v>15</v>
      </c>
      <c r="K193" s="46" t="s">
        <v>396</v>
      </c>
    </row>
    <row r="194" spans="1:27" s="46" customFormat="1" ht="14.25" customHeight="1" x14ac:dyDescent="0.3">
      <c r="A194" s="46" t="s">
        <v>100</v>
      </c>
      <c r="B194" s="141"/>
      <c r="C194" s="141"/>
      <c r="D194" s="141"/>
      <c r="E194" s="141"/>
      <c r="F194" s="141"/>
      <c r="G194" s="141"/>
      <c r="H194" s="141"/>
    </row>
    <row r="195" spans="1:27" s="47" customFormat="1" ht="14.25" customHeight="1" x14ac:dyDescent="0.3">
      <c r="A195" s="46" t="s">
        <v>30</v>
      </c>
      <c r="B195" s="141"/>
      <c r="C195" s="209"/>
      <c r="D195" s="141"/>
      <c r="E195" s="209"/>
      <c r="F195" s="141"/>
      <c r="G195" s="141"/>
      <c r="H195" s="209"/>
      <c r="I195" s="107"/>
      <c r="J195" s="49"/>
      <c r="K195" s="107"/>
      <c r="L195" s="107"/>
    </row>
    <row r="196" spans="1:27" s="32" customFormat="1" ht="14.25" customHeight="1" x14ac:dyDescent="0.3">
      <c r="A196" s="116" t="s">
        <v>263</v>
      </c>
      <c r="B196" s="136" t="s">
        <v>420</v>
      </c>
      <c r="C196" s="136"/>
      <c r="D196" s="136" t="s">
        <v>397</v>
      </c>
      <c r="E196" s="136"/>
      <c r="F196" s="136"/>
      <c r="G196" s="136"/>
      <c r="H196" s="136"/>
      <c r="I196" s="31"/>
      <c r="J196" s="117"/>
      <c r="K196" s="31"/>
      <c r="L196" s="118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s="32" customFormat="1" ht="14.25" customHeight="1" x14ac:dyDescent="0.3">
      <c r="A197" s="116" t="s">
        <v>264</v>
      </c>
      <c r="B197" s="136" t="s">
        <v>386</v>
      </c>
      <c r="C197" s="136" t="s">
        <v>421</v>
      </c>
      <c r="D197" s="136"/>
      <c r="E197" s="136" t="s">
        <v>973</v>
      </c>
      <c r="F197" s="136"/>
      <c r="G197" s="136"/>
      <c r="H197" s="136"/>
      <c r="J197" s="117" t="s">
        <v>389</v>
      </c>
      <c r="K197" s="31"/>
      <c r="L197" s="118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s="32" customFormat="1" ht="14.25" customHeight="1" x14ac:dyDescent="0.3">
      <c r="A198" s="116" t="s">
        <v>19</v>
      </c>
      <c r="B198" s="136" t="s">
        <v>398</v>
      </c>
      <c r="C198" s="136" t="s">
        <v>539</v>
      </c>
      <c r="D198" s="136"/>
      <c r="E198" s="136" t="s">
        <v>974</v>
      </c>
      <c r="F198" s="136"/>
      <c r="G198" s="136"/>
      <c r="H198" s="136"/>
      <c r="J198" s="117" t="s">
        <v>389</v>
      </c>
      <c r="K198" s="31"/>
      <c r="L198" s="118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s="47" customFormat="1" ht="14.25" customHeight="1" x14ac:dyDescent="0.3">
      <c r="A199" s="114" t="s">
        <v>100</v>
      </c>
      <c r="B199" s="141"/>
      <c r="C199" s="141"/>
      <c r="D199" s="141"/>
      <c r="E199" s="141"/>
      <c r="F199" s="141"/>
      <c r="G199" s="141"/>
      <c r="H199" s="141"/>
      <c r="I199" s="46"/>
      <c r="J199" s="48"/>
      <c r="K199" s="46"/>
      <c r="L199" s="115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s="47" customFormat="1" ht="14.25" customHeight="1" x14ac:dyDescent="0.3">
      <c r="A200" s="47" t="s">
        <v>100</v>
      </c>
      <c r="B200" s="141"/>
      <c r="C200" s="203"/>
      <c r="D200" s="141"/>
      <c r="E200" s="203"/>
      <c r="F200" s="141"/>
      <c r="G200" s="141"/>
      <c r="H200" s="141"/>
      <c r="L200" s="46"/>
      <c r="M200" s="46"/>
    </row>
    <row r="201" spans="1:27" s="47" customFormat="1" ht="14.25" customHeight="1" x14ac:dyDescent="0.3">
      <c r="A201" s="57" t="s">
        <v>100</v>
      </c>
      <c r="B201" s="141"/>
      <c r="C201" s="203"/>
      <c r="D201" s="141"/>
      <c r="E201" s="203"/>
      <c r="F201" s="141"/>
      <c r="G201" s="141"/>
      <c r="H201" s="141"/>
      <c r="L201" s="46"/>
      <c r="M201" s="46"/>
    </row>
    <row r="202" spans="1:27" s="32" customFormat="1" ht="14.25" customHeight="1" x14ac:dyDescent="0.3">
      <c r="A202" s="32" t="s">
        <v>28</v>
      </c>
      <c r="B202" s="136" t="s">
        <v>292</v>
      </c>
      <c r="C202" s="210" t="s">
        <v>2654</v>
      </c>
      <c r="D202" s="136"/>
      <c r="E202" s="210" t="s">
        <v>975</v>
      </c>
      <c r="F202" s="136"/>
      <c r="G202" s="136"/>
      <c r="H202" s="136"/>
      <c r="L202" s="31"/>
      <c r="M202" s="31"/>
    </row>
    <row r="203" spans="1:27" s="32" customFormat="1" ht="14.25" customHeight="1" x14ac:dyDescent="0.3">
      <c r="A203" s="126" t="s">
        <v>31</v>
      </c>
      <c r="B203" s="136" t="s">
        <v>370</v>
      </c>
      <c r="C203" s="210" t="s">
        <v>371</v>
      </c>
      <c r="D203" s="136"/>
      <c r="E203" s="210" t="s">
        <v>976</v>
      </c>
      <c r="F203" s="136"/>
      <c r="G203" s="136"/>
      <c r="H203" s="136"/>
      <c r="L203" s="31"/>
      <c r="M203" s="31"/>
    </row>
    <row r="204" spans="1:27" s="32" customFormat="1" ht="14.25" customHeight="1" x14ac:dyDescent="0.3">
      <c r="A204" s="32" t="s">
        <v>288</v>
      </c>
      <c r="B204" s="136" t="s">
        <v>291</v>
      </c>
      <c r="C204" s="210" t="s">
        <v>2655</v>
      </c>
      <c r="D204" s="136"/>
      <c r="E204" s="210" t="s">
        <v>977</v>
      </c>
      <c r="F204" s="136" t="s">
        <v>255</v>
      </c>
      <c r="G204" s="136"/>
      <c r="H204" s="136"/>
      <c r="I204" s="32" t="s">
        <v>15</v>
      </c>
      <c r="J204" s="32" t="s">
        <v>320</v>
      </c>
      <c r="L204" s="108"/>
      <c r="M204" s="31"/>
    </row>
    <row r="205" spans="1:27" s="32" customFormat="1" ht="14.25" customHeight="1" x14ac:dyDescent="0.3">
      <c r="A205" s="32" t="s">
        <v>290</v>
      </c>
      <c r="B205" s="136" t="s">
        <v>289</v>
      </c>
      <c r="C205" s="210" t="s">
        <v>2656</v>
      </c>
      <c r="D205" s="136"/>
      <c r="E205" s="210" t="s">
        <v>978</v>
      </c>
      <c r="F205" s="136" t="s">
        <v>255</v>
      </c>
      <c r="G205" s="136"/>
      <c r="H205" s="136"/>
      <c r="I205" s="32" t="s">
        <v>15</v>
      </c>
      <c r="L205" s="31"/>
      <c r="M205" s="31"/>
    </row>
    <row r="206" spans="1:27" s="32" customFormat="1" ht="14.25" customHeight="1" x14ac:dyDescent="0.3">
      <c r="A206" s="119" t="s">
        <v>540</v>
      </c>
      <c r="B206" s="200" t="s">
        <v>541</v>
      </c>
      <c r="C206" s="210" t="s">
        <v>2657</v>
      </c>
      <c r="D206" s="136"/>
      <c r="E206" s="210" t="s">
        <v>979</v>
      </c>
      <c r="F206" s="136" t="s">
        <v>29</v>
      </c>
      <c r="G206" s="136"/>
      <c r="H206" s="136"/>
      <c r="I206" s="32" t="s">
        <v>15</v>
      </c>
      <c r="L206" s="31"/>
      <c r="M206" s="31"/>
    </row>
    <row r="207" spans="1:27" s="32" customFormat="1" ht="14.25" customHeight="1" x14ac:dyDescent="0.3">
      <c r="A207" s="32" t="s">
        <v>100</v>
      </c>
      <c r="B207" s="136"/>
      <c r="C207" s="210"/>
      <c r="D207" s="136"/>
      <c r="E207" s="210"/>
      <c r="F207" s="136"/>
      <c r="G207" s="136"/>
      <c r="H207" s="136"/>
      <c r="L207" s="31"/>
      <c r="M207" s="31"/>
    </row>
    <row r="208" spans="1:27" s="32" customFormat="1" ht="14.25" customHeight="1" x14ac:dyDescent="0.3">
      <c r="A208" s="32" t="s">
        <v>30</v>
      </c>
      <c r="B208" s="136"/>
      <c r="C208" s="210"/>
      <c r="D208" s="136"/>
      <c r="E208" s="210"/>
      <c r="F208" s="136"/>
      <c r="G208" s="136"/>
      <c r="H208" s="136"/>
      <c r="L208" s="31"/>
      <c r="M208" s="31"/>
    </row>
    <row r="209" spans="1:13" s="3" customFormat="1" ht="14.25" customHeight="1" x14ac:dyDescent="0.3">
      <c r="A209" s="3" t="s">
        <v>19</v>
      </c>
      <c r="B209" s="138" t="s">
        <v>284</v>
      </c>
      <c r="C209" s="207" t="s">
        <v>2658</v>
      </c>
      <c r="D209" s="138"/>
      <c r="E209" s="207" t="s">
        <v>980</v>
      </c>
      <c r="F209" s="138"/>
      <c r="G209" s="138"/>
      <c r="H209" s="138"/>
      <c r="L209" s="4"/>
      <c r="M209" s="4"/>
    </row>
    <row r="210" spans="1:13" ht="14.25" customHeight="1" x14ac:dyDescent="0.3">
      <c r="A210" s="133" t="s">
        <v>13</v>
      </c>
      <c r="B210" s="138" t="s">
        <v>845</v>
      </c>
      <c r="C210" s="207" t="s">
        <v>2659</v>
      </c>
      <c r="E210" s="151" t="s">
        <v>981</v>
      </c>
      <c r="I210" s="1"/>
      <c r="L210" s="1"/>
      <c r="M210" s="1"/>
    </row>
    <row r="211" spans="1:13" ht="14.25" customHeight="1" x14ac:dyDescent="0.3">
      <c r="I211" s="1"/>
      <c r="L211" s="1"/>
      <c r="M211" s="1"/>
    </row>
    <row r="212" spans="1:13" ht="14.25" customHeight="1" x14ac:dyDescent="0.3">
      <c r="I212" s="1"/>
      <c r="L212" s="1"/>
      <c r="M212" s="1"/>
    </row>
    <row r="213" spans="1:13" ht="14.25" customHeight="1" x14ac:dyDescent="0.3">
      <c r="I213" s="1"/>
      <c r="L213" s="1"/>
      <c r="M213" s="1"/>
    </row>
    <row r="214" spans="1:13" ht="14.25" customHeight="1" x14ac:dyDescent="0.3">
      <c r="I214" s="1"/>
      <c r="L214" s="1"/>
      <c r="M214" s="1"/>
    </row>
    <row r="215" spans="1:13" ht="14.25" customHeight="1" x14ac:dyDescent="0.3">
      <c r="I215" s="1"/>
      <c r="L215" s="1"/>
      <c r="M215" s="1"/>
    </row>
    <row r="216" spans="1:13" ht="14.25" customHeight="1" x14ac:dyDescent="0.3">
      <c r="I216" s="1"/>
      <c r="L216" s="1"/>
      <c r="M216" s="1"/>
    </row>
    <row r="217" spans="1:13" ht="14.25" customHeight="1" x14ac:dyDescent="0.3">
      <c r="I217" s="1"/>
      <c r="L217" s="1"/>
      <c r="M217" s="1"/>
    </row>
    <row r="218" spans="1:13" ht="14.25" customHeight="1" x14ac:dyDescent="0.3">
      <c r="I218" s="1"/>
      <c r="L218" s="1"/>
      <c r="M218" s="1"/>
    </row>
    <row r="219" spans="1:13" ht="14.25" customHeight="1" x14ac:dyDescent="0.3">
      <c r="I219" s="1"/>
      <c r="L219" s="1"/>
      <c r="M219" s="1"/>
    </row>
    <row r="220" spans="1:13" ht="14.25" customHeight="1" x14ac:dyDescent="0.3">
      <c r="I220" s="1"/>
      <c r="L220" s="1"/>
      <c r="M220" s="1"/>
    </row>
    <row r="221" spans="1:13" ht="14.25" customHeight="1" x14ac:dyDescent="0.3">
      <c r="I221" s="1"/>
      <c r="L221" s="1"/>
      <c r="M221" s="1"/>
    </row>
    <row r="222" spans="1:13" ht="14.25" customHeight="1" x14ac:dyDescent="0.3">
      <c r="I222" s="1"/>
      <c r="L222" s="1"/>
      <c r="M222" s="1"/>
    </row>
    <row r="223" spans="1:13" ht="14.25" customHeight="1" x14ac:dyDescent="0.3">
      <c r="I223" s="1"/>
      <c r="L223" s="1"/>
      <c r="M223" s="1"/>
    </row>
    <row r="224" spans="1:13" ht="14.25" customHeight="1" x14ac:dyDescent="0.3">
      <c r="I224" s="1"/>
      <c r="L224" s="1"/>
      <c r="M224" s="1"/>
    </row>
    <row r="225" spans="9:13" ht="14.25" customHeight="1" x14ac:dyDescent="0.3">
      <c r="I225" s="1"/>
      <c r="L225" s="1"/>
      <c r="M225" s="1"/>
    </row>
    <row r="226" spans="9:13" ht="14.25" customHeight="1" x14ac:dyDescent="0.3">
      <c r="I226" s="1"/>
      <c r="L226" s="1"/>
      <c r="M226" s="1"/>
    </row>
    <row r="227" spans="9:13" ht="14.25" customHeight="1" x14ac:dyDescent="0.3">
      <c r="I227" s="1"/>
      <c r="L227" s="1"/>
      <c r="M227" s="1"/>
    </row>
    <row r="228" spans="9:13" ht="14.25" customHeight="1" x14ac:dyDescent="0.3">
      <c r="I228" s="1"/>
      <c r="L228" s="1"/>
      <c r="M228" s="1"/>
    </row>
    <row r="229" spans="9:13" ht="14.25" customHeight="1" x14ac:dyDescent="0.3">
      <c r="I229" s="1"/>
      <c r="L229" s="1"/>
      <c r="M229" s="1"/>
    </row>
    <row r="230" spans="9:13" ht="14.25" customHeight="1" x14ac:dyDescent="0.3">
      <c r="I230" s="1"/>
      <c r="L230" s="1"/>
      <c r="M230" s="1"/>
    </row>
    <row r="231" spans="9:13" ht="14.25" customHeight="1" x14ac:dyDescent="0.3">
      <c r="I231" s="1"/>
      <c r="L231" s="1"/>
      <c r="M231" s="1"/>
    </row>
    <row r="232" spans="9:13" ht="14.25" customHeight="1" x14ac:dyDescent="0.3">
      <c r="I232" s="1"/>
      <c r="L232" s="1"/>
      <c r="M232" s="1"/>
    </row>
    <row r="233" spans="9:13" ht="14.25" customHeight="1" x14ac:dyDescent="0.3">
      <c r="I233" s="1"/>
      <c r="L233" s="1"/>
      <c r="M233" s="1"/>
    </row>
    <row r="234" spans="9:13" ht="14.25" customHeight="1" x14ac:dyDescent="0.3">
      <c r="I234" s="1"/>
      <c r="L234" s="1"/>
      <c r="M234" s="1"/>
    </row>
    <row r="235" spans="9:13" ht="14.25" customHeight="1" x14ac:dyDescent="0.3">
      <c r="I235" s="1"/>
      <c r="L235" s="1"/>
      <c r="M235" s="1"/>
    </row>
    <row r="236" spans="9:13" ht="14.25" customHeight="1" x14ac:dyDescent="0.3">
      <c r="I236" s="1"/>
      <c r="L236" s="1"/>
      <c r="M236" s="1"/>
    </row>
    <row r="237" spans="9:13" ht="14.25" customHeight="1" x14ac:dyDescent="0.3">
      <c r="I237" s="1"/>
      <c r="L237" s="1"/>
      <c r="M237" s="1"/>
    </row>
    <row r="238" spans="9:13" ht="14.25" customHeight="1" x14ac:dyDescent="0.3">
      <c r="I238" s="1"/>
      <c r="L238" s="1"/>
      <c r="M238" s="1"/>
    </row>
    <row r="239" spans="9:13" ht="14.25" customHeight="1" x14ac:dyDescent="0.3">
      <c r="I239" s="1"/>
      <c r="L239" s="1"/>
      <c r="M239" s="1"/>
    </row>
    <row r="240" spans="9:13" ht="14.25" customHeight="1" x14ac:dyDescent="0.3">
      <c r="I240" s="1"/>
      <c r="L240" s="1"/>
      <c r="M240" s="1"/>
    </row>
    <row r="241" spans="9:13" ht="14.25" customHeight="1" x14ac:dyDescent="0.3">
      <c r="I241" s="1"/>
      <c r="L241" s="1"/>
      <c r="M241" s="1"/>
    </row>
    <row r="242" spans="9:13" ht="14.25" customHeight="1" x14ac:dyDescent="0.3">
      <c r="I242" s="1"/>
      <c r="L242" s="1"/>
      <c r="M242" s="1"/>
    </row>
    <row r="243" spans="9:13" ht="14.25" customHeight="1" x14ac:dyDescent="0.3">
      <c r="I243" s="1"/>
      <c r="L243" s="1"/>
      <c r="M243" s="1"/>
    </row>
    <row r="244" spans="9:13" ht="14.25" customHeight="1" x14ac:dyDescent="0.3">
      <c r="I244" s="1"/>
      <c r="L244" s="1"/>
      <c r="M244" s="1"/>
    </row>
    <row r="245" spans="9:13" ht="14.25" customHeight="1" x14ac:dyDescent="0.3">
      <c r="I245" s="1"/>
      <c r="L245" s="1"/>
      <c r="M245" s="1"/>
    </row>
    <row r="246" spans="9:13" ht="14.25" customHeight="1" x14ac:dyDescent="0.3">
      <c r="I246" s="1"/>
      <c r="L246" s="1"/>
      <c r="M246" s="1"/>
    </row>
    <row r="247" spans="9:13" ht="14.25" customHeight="1" x14ac:dyDescent="0.3">
      <c r="I247" s="1"/>
      <c r="L247" s="1"/>
      <c r="M247" s="1"/>
    </row>
    <row r="248" spans="9:13" ht="14.25" customHeight="1" x14ac:dyDescent="0.3">
      <c r="I248" s="1"/>
      <c r="L248" s="1"/>
      <c r="M248" s="1"/>
    </row>
    <row r="249" spans="9:13" ht="14.25" customHeight="1" x14ac:dyDescent="0.3">
      <c r="I249" s="1"/>
      <c r="L249" s="1"/>
      <c r="M249" s="1"/>
    </row>
    <row r="250" spans="9:13" ht="14.25" customHeight="1" x14ac:dyDescent="0.3">
      <c r="I250" s="1"/>
      <c r="L250" s="1"/>
      <c r="M250" s="1"/>
    </row>
    <row r="251" spans="9:13" ht="14.25" customHeight="1" x14ac:dyDescent="0.3">
      <c r="I251" s="1"/>
      <c r="L251" s="1"/>
      <c r="M251" s="1"/>
    </row>
    <row r="252" spans="9:13" ht="14.25" customHeight="1" x14ac:dyDescent="0.3">
      <c r="I252" s="1"/>
      <c r="L252" s="1"/>
      <c r="M252" s="1"/>
    </row>
    <row r="253" spans="9:13" ht="14.25" customHeight="1" x14ac:dyDescent="0.3">
      <c r="I253" s="1"/>
      <c r="L253" s="1"/>
      <c r="M253" s="1"/>
    </row>
    <row r="254" spans="9:13" ht="14.25" customHeight="1" x14ac:dyDescent="0.3">
      <c r="I254" s="1"/>
      <c r="L254" s="1"/>
      <c r="M254" s="1"/>
    </row>
    <row r="255" spans="9:13" ht="14.25" customHeight="1" x14ac:dyDescent="0.3">
      <c r="I255" s="1"/>
      <c r="L255" s="1"/>
      <c r="M255" s="1"/>
    </row>
    <row r="256" spans="9:13" ht="14.25" customHeight="1" x14ac:dyDescent="0.3">
      <c r="I256" s="1"/>
      <c r="L256" s="1"/>
      <c r="M256" s="1"/>
    </row>
    <row r="257" spans="9:13" ht="14.25" customHeight="1" x14ac:dyDescent="0.3">
      <c r="I257" s="1"/>
      <c r="L257" s="1"/>
      <c r="M257" s="1"/>
    </row>
    <row r="258" spans="9:13" ht="14.25" customHeight="1" x14ac:dyDescent="0.3">
      <c r="I258" s="1"/>
      <c r="L258" s="1"/>
      <c r="M258" s="1"/>
    </row>
    <row r="259" spans="9:13" ht="14.25" customHeight="1" x14ac:dyDescent="0.3">
      <c r="I259" s="1"/>
      <c r="L259" s="1"/>
      <c r="M259" s="1"/>
    </row>
    <row r="260" spans="9:13" ht="14.25" customHeight="1" x14ac:dyDescent="0.3">
      <c r="I260" s="1"/>
      <c r="L260" s="1"/>
      <c r="M260" s="1"/>
    </row>
    <row r="261" spans="9:13" ht="14.25" customHeight="1" x14ac:dyDescent="0.3">
      <c r="I261" s="1"/>
      <c r="L261" s="1"/>
      <c r="M261" s="1"/>
    </row>
    <row r="262" spans="9:13" ht="14.25" customHeight="1" x14ac:dyDescent="0.3">
      <c r="I262" s="1"/>
      <c r="L262" s="1"/>
      <c r="M262" s="1"/>
    </row>
    <row r="263" spans="9:13" ht="14.25" customHeight="1" x14ac:dyDescent="0.3">
      <c r="I263" s="1"/>
      <c r="L263" s="1"/>
      <c r="M263" s="1"/>
    </row>
    <row r="264" spans="9:13" ht="14.25" customHeight="1" x14ac:dyDescent="0.3">
      <c r="I264" s="1"/>
      <c r="L264" s="1"/>
      <c r="M264" s="1"/>
    </row>
    <row r="265" spans="9:13" ht="14.25" customHeight="1" x14ac:dyDescent="0.3">
      <c r="I265" s="1"/>
      <c r="L265" s="1"/>
      <c r="M265" s="1"/>
    </row>
    <row r="266" spans="9:13" ht="14.25" customHeight="1" x14ac:dyDescent="0.3">
      <c r="I266" s="1"/>
      <c r="L266" s="1"/>
      <c r="M266" s="1"/>
    </row>
    <row r="267" spans="9:13" ht="14.25" customHeight="1" x14ac:dyDescent="0.3">
      <c r="I267" s="1"/>
      <c r="L267" s="1"/>
      <c r="M267" s="1"/>
    </row>
    <row r="268" spans="9:13" ht="14.25" customHeight="1" x14ac:dyDescent="0.3">
      <c r="I268" s="1"/>
      <c r="L268" s="1"/>
      <c r="M268" s="1"/>
    </row>
    <row r="269" spans="9:13" ht="14.25" customHeight="1" x14ac:dyDescent="0.3">
      <c r="I269" s="1"/>
      <c r="L269" s="1"/>
      <c r="M269" s="1"/>
    </row>
    <row r="270" spans="9:13" ht="14.25" customHeight="1" x14ac:dyDescent="0.3">
      <c r="I270" s="1"/>
      <c r="L270" s="1"/>
      <c r="M270" s="1"/>
    </row>
    <row r="271" spans="9:13" ht="14.25" customHeight="1" x14ac:dyDescent="0.3">
      <c r="I271" s="1"/>
      <c r="L271" s="1"/>
      <c r="M271" s="1"/>
    </row>
    <row r="272" spans="9:13" ht="14.25" customHeight="1" x14ac:dyDescent="0.3">
      <c r="I272" s="1"/>
      <c r="L272" s="1"/>
      <c r="M272" s="1"/>
    </row>
    <row r="273" spans="9:13" ht="14.25" customHeight="1" x14ac:dyDescent="0.3">
      <c r="I273" s="1"/>
      <c r="L273" s="1"/>
      <c r="M273" s="1"/>
    </row>
    <row r="274" spans="9:13" ht="14.25" customHeight="1" x14ac:dyDescent="0.3">
      <c r="I274" s="1"/>
      <c r="L274" s="1"/>
      <c r="M274" s="1"/>
    </row>
    <row r="275" spans="9:13" ht="14.25" customHeight="1" x14ac:dyDescent="0.3">
      <c r="I275" s="1"/>
      <c r="L275" s="1"/>
      <c r="M275" s="1"/>
    </row>
    <row r="276" spans="9:13" ht="14.25" customHeight="1" x14ac:dyDescent="0.3">
      <c r="I276" s="1"/>
      <c r="L276" s="1"/>
      <c r="M276" s="1"/>
    </row>
    <row r="277" spans="9:13" ht="14.25" customHeight="1" x14ac:dyDescent="0.3">
      <c r="I277" s="1"/>
      <c r="L277" s="1"/>
      <c r="M277" s="1"/>
    </row>
    <row r="278" spans="9:13" ht="14.25" customHeight="1" x14ac:dyDescent="0.3">
      <c r="I278" s="1"/>
      <c r="L278" s="1"/>
      <c r="M278" s="1"/>
    </row>
    <row r="279" spans="9:13" ht="14.25" customHeight="1" x14ac:dyDescent="0.3">
      <c r="I279" s="1"/>
      <c r="L279" s="1"/>
      <c r="M279" s="1"/>
    </row>
    <row r="280" spans="9:13" ht="14.25" customHeight="1" x14ac:dyDescent="0.3">
      <c r="I280" s="1"/>
      <c r="L280" s="1"/>
      <c r="M280" s="1"/>
    </row>
    <row r="281" spans="9:13" ht="14.25" customHeight="1" x14ac:dyDescent="0.3">
      <c r="I281" s="1"/>
      <c r="L281" s="1"/>
      <c r="M281" s="1"/>
    </row>
    <row r="282" spans="9:13" ht="14.25" customHeight="1" x14ac:dyDescent="0.3">
      <c r="I282" s="1"/>
      <c r="L282" s="1"/>
      <c r="M282" s="1"/>
    </row>
    <row r="283" spans="9:13" ht="14.25" customHeight="1" x14ac:dyDescent="0.3">
      <c r="I283" s="1"/>
      <c r="L283" s="1"/>
      <c r="M283" s="1"/>
    </row>
    <row r="284" spans="9:13" ht="14.25" customHeight="1" x14ac:dyDescent="0.3">
      <c r="I284" s="1"/>
      <c r="L284" s="1"/>
      <c r="M284" s="1"/>
    </row>
    <row r="285" spans="9:13" ht="14.25" customHeight="1" x14ac:dyDescent="0.3">
      <c r="I285" s="1"/>
      <c r="L285" s="1"/>
      <c r="M285" s="1"/>
    </row>
    <row r="286" spans="9:13" ht="14.25" customHeight="1" x14ac:dyDescent="0.3">
      <c r="I286" s="1"/>
      <c r="L286" s="1"/>
      <c r="M286" s="1"/>
    </row>
    <row r="287" spans="9:13" ht="14.25" customHeight="1" x14ac:dyDescent="0.3">
      <c r="I287" s="1"/>
      <c r="L287" s="1"/>
      <c r="M287" s="1"/>
    </row>
    <row r="288" spans="9:13" ht="14.25" customHeight="1" x14ac:dyDescent="0.3">
      <c r="I288" s="1"/>
      <c r="L288" s="1"/>
      <c r="M288" s="1"/>
    </row>
    <row r="289" spans="9:13" ht="14.25" customHeight="1" x14ac:dyDescent="0.3">
      <c r="I289" s="1"/>
      <c r="L289" s="1"/>
      <c r="M289" s="1"/>
    </row>
    <row r="290" spans="9:13" ht="14.25" customHeight="1" x14ac:dyDescent="0.3">
      <c r="I290" s="1"/>
      <c r="L290" s="1"/>
      <c r="M290" s="1"/>
    </row>
    <row r="291" spans="9:13" ht="14.25" customHeight="1" x14ac:dyDescent="0.3">
      <c r="I291" s="1"/>
      <c r="L291" s="1"/>
      <c r="M291" s="1"/>
    </row>
    <row r="292" spans="9:13" ht="14.25" customHeight="1" x14ac:dyDescent="0.3">
      <c r="I292" s="1"/>
      <c r="L292" s="1"/>
      <c r="M292" s="1"/>
    </row>
    <row r="293" spans="9:13" ht="14.25" customHeight="1" x14ac:dyDescent="0.3">
      <c r="I293" s="1"/>
      <c r="L293" s="1"/>
      <c r="M293" s="1"/>
    </row>
    <row r="294" spans="9:13" ht="14.25" customHeight="1" x14ac:dyDescent="0.3">
      <c r="I294" s="1"/>
      <c r="L294" s="1"/>
      <c r="M294" s="1"/>
    </row>
    <row r="295" spans="9:13" ht="14.25" customHeight="1" x14ac:dyDescent="0.3">
      <c r="I295" s="1"/>
      <c r="L295" s="1"/>
      <c r="M295" s="1"/>
    </row>
    <row r="296" spans="9:13" ht="14.25" customHeight="1" x14ac:dyDescent="0.3">
      <c r="I296" s="1"/>
      <c r="L296" s="1"/>
      <c r="M296" s="1"/>
    </row>
    <row r="297" spans="9:13" ht="14.25" customHeight="1" x14ac:dyDescent="0.3">
      <c r="I297" s="1"/>
      <c r="L297" s="1"/>
      <c r="M297" s="1"/>
    </row>
    <row r="298" spans="9:13" ht="14.25" customHeight="1" x14ac:dyDescent="0.3">
      <c r="I298" s="1"/>
      <c r="L298" s="1"/>
      <c r="M298" s="1"/>
    </row>
    <row r="299" spans="9:13" ht="14.25" customHeight="1" x14ac:dyDescent="0.3">
      <c r="I299" s="1"/>
      <c r="L299" s="1"/>
      <c r="M299" s="1"/>
    </row>
    <row r="300" spans="9:13" ht="14.25" customHeight="1" x14ac:dyDescent="0.3">
      <c r="I300" s="1"/>
      <c r="L300" s="1"/>
      <c r="M300" s="1"/>
    </row>
    <row r="301" spans="9:13" ht="14.25" customHeight="1" x14ac:dyDescent="0.3">
      <c r="I301" s="1"/>
      <c r="L301" s="1"/>
      <c r="M301" s="1"/>
    </row>
    <row r="302" spans="9:13" ht="14.25" customHeight="1" x14ac:dyDescent="0.3">
      <c r="I302" s="1"/>
      <c r="L302" s="1"/>
      <c r="M302" s="1"/>
    </row>
    <row r="303" spans="9:13" ht="14.25" customHeight="1" x14ac:dyDescent="0.3">
      <c r="I303" s="1"/>
      <c r="L303" s="1"/>
      <c r="M303" s="1"/>
    </row>
    <row r="304" spans="9:13" ht="14.25" customHeight="1" x14ac:dyDescent="0.3">
      <c r="I304" s="1"/>
      <c r="L304" s="1"/>
      <c r="M304" s="1"/>
    </row>
    <row r="305" spans="9:13" ht="14.25" customHeight="1" x14ac:dyDescent="0.3">
      <c r="I305" s="1"/>
      <c r="L305" s="1"/>
      <c r="M305" s="1"/>
    </row>
    <row r="306" spans="9:13" ht="14.25" customHeight="1" x14ac:dyDescent="0.3">
      <c r="I306" s="1"/>
      <c r="L306" s="1"/>
      <c r="M306" s="1"/>
    </row>
    <row r="307" spans="9:13" ht="14.25" customHeight="1" x14ac:dyDescent="0.3">
      <c r="I307" s="1"/>
      <c r="L307" s="1"/>
      <c r="M307" s="1"/>
    </row>
    <row r="308" spans="9:13" ht="14.25" customHeight="1" x14ac:dyDescent="0.3">
      <c r="I308" s="1"/>
      <c r="L308" s="1"/>
      <c r="M308" s="1"/>
    </row>
    <row r="309" spans="9:13" ht="14.25" customHeight="1" x14ac:dyDescent="0.3">
      <c r="I309" s="1"/>
      <c r="L309" s="1"/>
      <c r="M309" s="1"/>
    </row>
    <row r="310" spans="9:13" ht="14.25" customHeight="1" x14ac:dyDescent="0.3">
      <c r="I310" s="1"/>
      <c r="L310" s="1"/>
      <c r="M310" s="1"/>
    </row>
    <row r="311" spans="9:13" ht="14.25" customHeight="1" x14ac:dyDescent="0.3">
      <c r="I311" s="1"/>
      <c r="L311" s="1"/>
      <c r="M311" s="1"/>
    </row>
    <row r="312" spans="9:13" ht="14.25" customHeight="1" x14ac:dyDescent="0.3">
      <c r="I312" s="1"/>
      <c r="L312" s="1"/>
      <c r="M312" s="1"/>
    </row>
    <row r="313" spans="9:13" ht="14.25" customHeight="1" x14ac:dyDescent="0.3">
      <c r="I313" s="1"/>
      <c r="L313" s="1"/>
      <c r="M313" s="1"/>
    </row>
    <row r="314" spans="9:13" ht="14.25" customHeight="1" x14ac:dyDescent="0.3">
      <c r="I314" s="1"/>
      <c r="L314" s="1"/>
      <c r="M314" s="1"/>
    </row>
    <row r="315" spans="9:13" ht="14.25" customHeight="1" x14ac:dyDescent="0.3">
      <c r="I315" s="1"/>
      <c r="L315" s="1"/>
      <c r="M315" s="1"/>
    </row>
    <row r="316" spans="9:13" ht="14.25" customHeight="1" x14ac:dyDescent="0.3">
      <c r="I316" s="1"/>
      <c r="L316" s="1"/>
      <c r="M316" s="1"/>
    </row>
    <row r="317" spans="9:13" ht="14.25" customHeight="1" x14ac:dyDescent="0.3">
      <c r="I317" s="1"/>
      <c r="L317" s="1"/>
      <c r="M317" s="1"/>
    </row>
    <row r="318" spans="9:13" ht="14.25" customHeight="1" x14ac:dyDescent="0.3">
      <c r="I318" s="1"/>
      <c r="L318" s="1"/>
      <c r="M318" s="1"/>
    </row>
    <row r="319" spans="9:13" ht="14.25" customHeight="1" x14ac:dyDescent="0.3">
      <c r="I319" s="1"/>
      <c r="L319" s="1"/>
      <c r="M319" s="1"/>
    </row>
    <row r="320" spans="9:13" ht="14.25" customHeight="1" x14ac:dyDescent="0.3">
      <c r="I320" s="1"/>
      <c r="L320" s="1"/>
      <c r="M320" s="1"/>
    </row>
    <row r="321" spans="9:13" ht="14.25" customHeight="1" x14ac:dyDescent="0.3">
      <c r="I321" s="1"/>
      <c r="L321" s="1"/>
      <c r="M321" s="1"/>
    </row>
    <row r="322" spans="9:13" ht="14.25" customHeight="1" x14ac:dyDescent="0.3">
      <c r="I322" s="1"/>
      <c r="L322" s="1"/>
      <c r="M322" s="1"/>
    </row>
    <row r="323" spans="9:13" ht="14.25" customHeight="1" x14ac:dyDescent="0.3">
      <c r="I323" s="1"/>
      <c r="L323" s="1"/>
      <c r="M323" s="1"/>
    </row>
    <row r="324" spans="9:13" ht="14.25" customHeight="1" x14ac:dyDescent="0.3">
      <c r="I324" s="1"/>
      <c r="L324" s="1"/>
      <c r="M324" s="1"/>
    </row>
    <row r="325" spans="9:13" ht="14.25" customHeight="1" x14ac:dyDescent="0.3">
      <c r="I325" s="1"/>
      <c r="L325" s="1"/>
      <c r="M325" s="1"/>
    </row>
    <row r="326" spans="9:13" ht="14.25" customHeight="1" x14ac:dyDescent="0.3">
      <c r="I326" s="1"/>
      <c r="L326" s="1"/>
      <c r="M326" s="1"/>
    </row>
    <row r="327" spans="9:13" ht="14.25" customHeight="1" x14ac:dyDescent="0.3">
      <c r="I327" s="1"/>
      <c r="L327" s="1"/>
      <c r="M327" s="1"/>
    </row>
    <row r="328" spans="9:13" ht="14.25" customHeight="1" x14ac:dyDescent="0.3">
      <c r="I328" s="1"/>
      <c r="L328" s="1"/>
      <c r="M328" s="1"/>
    </row>
    <row r="329" spans="9:13" ht="14.25" customHeight="1" x14ac:dyDescent="0.3">
      <c r="I329" s="1"/>
      <c r="L329" s="1"/>
      <c r="M329" s="1"/>
    </row>
    <row r="330" spans="9:13" ht="14.25" customHeight="1" x14ac:dyDescent="0.3">
      <c r="I330" s="1"/>
      <c r="L330" s="1"/>
      <c r="M330" s="1"/>
    </row>
    <row r="331" spans="9:13" ht="14.25" customHeight="1" x14ac:dyDescent="0.3">
      <c r="I331" s="1"/>
      <c r="L331" s="1"/>
      <c r="M331" s="1"/>
    </row>
    <row r="332" spans="9:13" ht="14.25" customHeight="1" x14ac:dyDescent="0.3">
      <c r="I332" s="1"/>
      <c r="L332" s="1"/>
      <c r="M332" s="1"/>
    </row>
    <row r="333" spans="9:13" ht="14.25" customHeight="1" x14ac:dyDescent="0.3">
      <c r="I333" s="1"/>
      <c r="L333" s="1"/>
      <c r="M333" s="1"/>
    </row>
    <row r="334" spans="9:13" ht="14.25" customHeight="1" x14ac:dyDescent="0.3">
      <c r="I334" s="1"/>
      <c r="L334" s="1"/>
      <c r="M334" s="1"/>
    </row>
    <row r="335" spans="9:13" ht="14.25" customHeight="1" x14ac:dyDescent="0.3">
      <c r="I335" s="1"/>
      <c r="L335" s="1"/>
      <c r="M335" s="1"/>
    </row>
    <row r="336" spans="9:13" ht="14.25" customHeight="1" x14ac:dyDescent="0.3">
      <c r="I336" s="1"/>
      <c r="L336" s="1"/>
      <c r="M336" s="1"/>
    </row>
    <row r="337" spans="9:13" ht="14.25" customHeight="1" x14ac:dyDescent="0.3">
      <c r="I337" s="1"/>
      <c r="L337" s="1"/>
      <c r="M337" s="1"/>
    </row>
    <row r="338" spans="9:13" ht="14.25" customHeight="1" x14ac:dyDescent="0.3">
      <c r="I338" s="1"/>
      <c r="L338" s="1"/>
      <c r="M338" s="1"/>
    </row>
    <row r="339" spans="9:13" ht="14.25" customHeight="1" x14ac:dyDescent="0.3">
      <c r="I339" s="1"/>
      <c r="L339" s="1"/>
      <c r="M339" s="1"/>
    </row>
    <row r="340" spans="9:13" ht="14.25" customHeight="1" x14ac:dyDescent="0.3">
      <c r="I340" s="1"/>
      <c r="L340" s="1"/>
      <c r="M340" s="1"/>
    </row>
    <row r="341" spans="9:13" ht="14.25" customHeight="1" x14ac:dyDescent="0.3">
      <c r="I341" s="1"/>
      <c r="L341" s="1"/>
      <c r="M341" s="1"/>
    </row>
    <row r="342" spans="9:13" ht="14.25" customHeight="1" x14ac:dyDescent="0.3">
      <c r="I342" s="1"/>
      <c r="L342" s="1"/>
      <c r="M342" s="1"/>
    </row>
    <row r="343" spans="9:13" ht="14.25" customHeight="1" x14ac:dyDescent="0.3">
      <c r="I343" s="1"/>
      <c r="L343" s="1"/>
      <c r="M343" s="1"/>
    </row>
    <row r="344" spans="9:13" ht="14.25" customHeight="1" x14ac:dyDescent="0.3">
      <c r="I344" s="1"/>
      <c r="L344" s="1"/>
      <c r="M344" s="1"/>
    </row>
    <row r="345" spans="9:13" ht="14.25" customHeight="1" x14ac:dyDescent="0.3">
      <c r="I345" s="1"/>
      <c r="L345" s="1"/>
      <c r="M345" s="1"/>
    </row>
    <row r="346" spans="9:13" ht="14.25" customHeight="1" x14ac:dyDescent="0.3">
      <c r="I346" s="1"/>
      <c r="L346" s="1"/>
      <c r="M346" s="1"/>
    </row>
    <row r="347" spans="9:13" ht="14.25" customHeight="1" x14ac:dyDescent="0.3">
      <c r="I347" s="1"/>
      <c r="L347" s="1"/>
      <c r="M347" s="1"/>
    </row>
    <row r="348" spans="9:13" ht="14.25" customHeight="1" x14ac:dyDescent="0.3">
      <c r="I348" s="1"/>
      <c r="L348" s="1"/>
      <c r="M348" s="1"/>
    </row>
    <row r="349" spans="9:13" ht="14.25" customHeight="1" x14ac:dyDescent="0.3">
      <c r="I349" s="1"/>
      <c r="L349" s="1"/>
      <c r="M349" s="1"/>
    </row>
    <row r="350" spans="9:13" ht="14.25" customHeight="1" x14ac:dyDescent="0.3">
      <c r="I350" s="1"/>
      <c r="L350" s="1"/>
      <c r="M350" s="1"/>
    </row>
    <row r="351" spans="9:13" ht="14.25" customHeight="1" x14ac:dyDescent="0.3">
      <c r="I351" s="1"/>
      <c r="L351" s="1"/>
      <c r="M351" s="1"/>
    </row>
    <row r="352" spans="9:13" ht="14.25" customHeight="1" x14ac:dyDescent="0.3">
      <c r="I352" s="1"/>
      <c r="L352" s="1"/>
      <c r="M352" s="1"/>
    </row>
    <row r="353" spans="9:13" ht="14.25" customHeight="1" x14ac:dyDescent="0.3">
      <c r="I353" s="1"/>
      <c r="L353" s="1"/>
      <c r="M353" s="1"/>
    </row>
    <row r="354" spans="9:13" ht="14.25" customHeight="1" x14ac:dyDescent="0.3">
      <c r="I354" s="1"/>
      <c r="L354" s="1"/>
      <c r="M354" s="1"/>
    </row>
    <row r="355" spans="9:13" ht="14.25" customHeight="1" x14ac:dyDescent="0.3">
      <c r="I355" s="1"/>
      <c r="L355" s="1"/>
      <c r="M355" s="1"/>
    </row>
    <row r="356" spans="9:13" ht="14.25" customHeight="1" x14ac:dyDescent="0.3">
      <c r="I356" s="1"/>
      <c r="L356" s="1"/>
      <c r="M356" s="1"/>
    </row>
    <row r="357" spans="9:13" ht="14.25" customHeight="1" x14ac:dyDescent="0.3">
      <c r="I357" s="1"/>
      <c r="L357" s="1"/>
      <c r="M357" s="1"/>
    </row>
    <row r="358" spans="9:13" ht="14.25" customHeight="1" x14ac:dyDescent="0.3">
      <c r="I358" s="1"/>
      <c r="L358" s="1"/>
      <c r="M358" s="1"/>
    </row>
    <row r="359" spans="9:13" ht="14.25" customHeight="1" x14ac:dyDescent="0.3">
      <c r="I359" s="1"/>
      <c r="L359" s="1"/>
      <c r="M359" s="1"/>
    </row>
    <row r="360" spans="9:13" ht="14.25" customHeight="1" x14ac:dyDescent="0.3">
      <c r="I360" s="1"/>
      <c r="L360" s="1"/>
      <c r="M360" s="1"/>
    </row>
    <row r="361" spans="9:13" ht="14.25" customHeight="1" x14ac:dyDescent="0.3">
      <c r="I361" s="1"/>
      <c r="L361" s="1"/>
      <c r="M361" s="1"/>
    </row>
    <row r="362" spans="9:13" ht="14.25" customHeight="1" x14ac:dyDescent="0.3">
      <c r="I362" s="1"/>
      <c r="L362" s="1"/>
      <c r="M362" s="1"/>
    </row>
    <row r="363" spans="9:13" ht="14.25" customHeight="1" x14ac:dyDescent="0.3">
      <c r="I363" s="1"/>
      <c r="L363" s="1"/>
      <c r="M363" s="1"/>
    </row>
    <row r="364" spans="9:13" ht="14.25" customHeight="1" x14ac:dyDescent="0.3">
      <c r="I364" s="1"/>
      <c r="L364" s="1"/>
      <c r="M364" s="1"/>
    </row>
    <row r="365" spans="9:13" ht="14.25" customHeight="1" x14ac:dyDescent="0.3">
      <c r="I365" s="1"/>
      <c r="L365" s="1"/>
      <c r="M365" s="1"/>
    </row>
    <row r="366" spans="9:13" ht="14.25" customHeight="1" x14ac:dyDescent="0.3">
      <c r="I366" s="1"/>
      <c r="L366" s="1"/>
      <c r="M366" s="1"/>
    </row>
    <row r="367" spans="9:13" ht="14.25" customHeight="1" x14ac:dyDescent="0.3">
      <c r="I367" s="1"/>
      <c r="L367" s="1"/>
      <c r="M367" s="1"/>
    </row>
    <row r="368" spans="9:13" ht="14.25" customHeight="1" x14ac:dyDescent="0.3">
      <c r="I368" s="1"/>
      <c r="L368" s="1"/>
      <c r="M368" s="1"/>
    </row>
    <row r="369" spans="9:13" ht="14.25" customHeight="1" x14ac:dyDescent="0.3">
      <c r="I369" s="1"/>
      <c r="L369" s="1"/>
      <c r="M369" s="1"/>
    </row>
    <row r="370" spans="9:13" ht="14.25" customHeight="1" x14ac:dyDescent="0.3">
      <c r="I370" s="1"/>
      <c r="L370" s="1"/>
      <c r="M370" s="1"/>
    </row>
    <row r="371" spans="9:13" ht="14.25" customHeight="1" x14ac:dyDescent="0.3">
      <c r="I371" s="1"/>
      <c r="L371" s="1"/>
      <c r="M371" s="1"/>
    </row>
    <row r="372" spans="9:13" ht="14.25" customHeight="1" x14ac:dyDescent="0.3">
      <c r="I372" s="1"/>
      <c r="L372" s="1"/>
      <c r="M372" s="1"/>
    </row>
    <row r="373" spans="9:13" ht="14.25" customHeight="1" x14ac:dyDescent="0.3">
      <c r="I373" s="1"/>
      <c r="L373" s="1"/>
      <c r="M373" s="1"/>
    </row>
    <row r="374" spans="9:13" ht="14.25" customHeight="1" x14ac:dyDescent="0.3">
      <c r="I374" s="1"/>
      <c r="L374" s="1"/>
      <c r="M374" s="1"/>
    </row>
    <row r="375" spans="9:13" ht="14.25" customHeight="1" x14ac:dyDescent="0.3">
      <c r="I375" s="1"/>
      <c r="L375" s="1"/>
      <c r="M375" s="1"/>
    </row>
    <row r="376" spans="9:13" ht="14.25" customHeight="1" x14ac:dyDescent="0.3">
      <c r="I376" s="1"/>
      <c r="L376" s="1"/>
      <c r="M376" s="1"/>
    </row>
    <row r="377" spans="9:13" ht="14.25" customHeight="1" x14ac:dyDescent="0.3">
      <c r="I377" s="1"/>
      <c r="L377" s="1"/>
      <c r="M377" s="1"/>
    </row>
    <row r="378" spans="9:13" ht="14.25" customHeight="1" x14ac:dyDescent="0.3">
      <c r="I378" s="1"/>
      <c r="L378" s="1"/>
      <c r="M378" s="1"/>
    </row>
    <row r="379" spans="9:13" ht="14.25" customHeight="1" x14ac:dyDescent="0.3">
      <c r="I379" s="1"/>
      <c r="L379" s="1"/>
      <c r="M379" s="1"/>
    </row>
    <row r="380" spans="9:13" ht="14.25" customHeight="1" x14ac:dyDescent="0.3">
      <c r="I380" s="1"/>
      <c r="L380" s="1"/>
      <c r="M380" s="1"/>
    </row>
    <row r="381" spans="9:13" ht="14.25" customHeight="1" x14ac:dyDescent="0.3">
      <c r="I381" s="1"/>
      <c r="L381" s="1"/>
      <c r="M381" s="1"/>
    </row>
    <row r="382" spans="9:13" ht="14.25" customHeight="1" x14ac:dyDescent="0.3">
      <c r="I382" s="1"/>
      <c r="L382" s="1"/>
      <c r="M382" s="1"/>
    </row>
    <row r="383" spans="9:13" ht="14.25" customHeight="1" x14ac:dyDescent="0.3">
      <c r="I383" s="1"/>
      <c r="L383" s="1"/>
      <c r="M383" s="1"/>
    </row>
    <row r="384" spans="9:13" ht="14.25" customHeight="1" x14ac:dyDescent="0.3">
      <c r="I384" s="1"/>
      <c r="L384" s="1"/>
      <c r="M384" s="1"/>
    </row>
    <row r="385" spans="9:13" ht="14.25" customHeight="1" x14ac:dyDescent="0.3">
      <c r="I385" s="1"/>
      <c r="L385" s="1"/>
      <c r="M385" s="1"/>
    </row>
    <row r="386" spans="9:13" ht="14.25" customHeight="1" x14ac:dyDescent="0.3">
      <c r="I386" s="1"/>
      <c r="L386" s="1"/>
      <c r="M386" s="1"/>
    </row>
    <row r="387" spans="9:13" ht="14.25" customHeight="1" x14ac:dyDescent="0.3">
      <c r="I387" s="1"/>
      <c r="L387" s="1"/>
      <c r="M387" s="1"/>
    </row>
    <row r="388" spans="9:13" ht="14.25" customHeight="1" x14ac:dyDescent="0.3">
      <c r="I388" s="1"/>
      <c r="L388" s="1"/>
      <c r="M388" s="1"/>
    </row>
    <row r="389" spans="9:13" ht="14.25" customHeight="1" x14ac:dyDescent="0.3">
      <c r="I389" s="1"/>
      <c r="L389" s="1"/>
      <c r="M389" s="1"/>
    </row>
    <row r="390" spans="9:13" ht="14.25" customHeight="1" x14ac:dyDescent="0.3">
      <c r="I390" s="1"/>
      <c r="L390" s="1"/>
      <c r="M390" s="1"/>
    </row>
    <row r="391" spans="9:13" ht="14.25" customHeight="1" x14ac:dyDescent="0.3">
      <c r="I391" s="1"/>
      <c r="L391" s="1"/>
      <c r="M391" s="1"/>
    </row>
    <row r="392" spans="9:13" ht="14.25" customHeight="1" x14ac:dyDescent="0.3">
      <c r="I392" s="1"/>
      <c r="L392" s="1"/>
      <c r="M392" s="1"/>
    </row>
    <row r="393" spans="9:13" ht="14.25" customHeight="1" x14ac:dyDescent="0.3">
      <c r="I393" s="1"/>
      <c r="L393" s="1"/>
      <c r="M393" s="1"/>
    </row>
    <row r="394" spans="9:13" ht="14.25" customHeight="1" x14ac:dyDescent="0.3">
      <c r="I394" s="1"/>
      <c r="L394" s="1"/>
      <c r="M394" s="1"/>
    </row>
    <row r="395" spans="9:13" ht="14.25" customHeight="1" x14ac:dyDescent="0.3">
      <c r="I395" s="1"/>
      <c r="L395" s="1"/>
      <c r="M395" s="1"/>
    </row>
    <row r="396" spans="9:13" ht="14.25" customHeight="1" x14ac:dyDescent="0.3">
      <c r="I396" s="1"/>
      <c r="L396" s="1"/>
      <c r="M396" s="1"/>
    </row>
    <row r="397" spans="9:13" ht="14.25" customHeight="1" x14ac:dyDescent="0.3">
      <c r="I397" s="1"/>
      <c r="L397" s="1"/>
      <c r="M397" s="1"/>
    </row>
    <row r="398" spans="9:13" ht="14.25" customHeight="1" x14ac:dyDescent="0.3">
      <c r="I398" s="1"/>
      <c r="L398" s="1"/>
      <c r="M398" s="1"/>
    </row>
    <row r="399" spans="9:13" ht="14.25" customHeight="1" x14ac:dyDescent="0.3">
      <c r="I399" s="1"/>
      <c r="L399" s="1"/>
      <c r="M399" s="1"/>
    </row>
    <row r="400" spans="9:13" ht="14.25" customHeight="1" x14ac:dyDescent="0.3">
      <c r="I400" s="1"/>
      <c r="L400" s="1"/>
      <c r="M400" s="1"/>
    </row>
    <row r="401" spans="9:13" ht="14.25" customHeight="1" x14ac:dyDescent="0.3">
      <c r="I401" s="1"/>
      <c r="L401" s="1"/>
      <c r="M401" s="1"/>
    </row>
    <row r="402" spans="9:13" ht="14.25" customHeight="1" x14ac:dyDescent="0.3">
      <c r="I402" s="1"/>
      <c r="L402" s="1"/>
      <c r="M402" s="1"/>
    </row>
    <row r="403" spans="9:13" ht="14.25" customHeight="1" x14ac:dyDescent="0.3">
      <c r="I403" s="1"/>
      <c r="L403" s="1"/>
      <c r="M403" s="1"/>
    </row>
    <row r="404" spans="9:13" ht="14.25" customHeight="1" x14ac:dyDescent="0.3">
      <c r="I404" s="1"/>
      <c r="L404" s="1"/>
      <c r="M404" s="1"/>
    </row>
    <row r="405" spans="9:13" ht="14.25" customHeight="1" x14ac:dyDescent="0.3">
      <c r="I405" s="1"/>
      <c r="L405" s="1"/>
      <c r="M405" s="1"/>
    </row>
    <row r="406" spans="9:13" ht="14.25" customHeight="1" x14ac:dyDescent="0.3">
      <c r="I406" s="1"/>
      <c r="L406" s="1"/>
      <c r="M406" s="1"/>
    </row>
    <row r="407" spans="9:13" ht="14.25" customHeight="1" x14ac:dyDescent="0.3">
      <c r="I407" s="1"/>
      <c r="L407" s="1"/>
      <c r="M407" s="1"/>
    </row>
    <row r="408" spans="9:13" ht="14.25" customHeight="1" x14ac:dyDescent="0.3">
      <c r="I408" s="1"/>
      <c r="L408" s="1"/>
      <c r="M408" s="1"/>
    </row>
    <row r="409" spans="9:13" ht="14.25" customHeight="1" x14ac:dyDescent="0.3">
      <c r="I409" s="1"/>
      <c r="L409" s="1"/>
      <c r="M409" s="1"/>
    </row>
    <row r="410" spans="9:13" ht="14.25" customHeight="1" x14ac:dyDescent="0.3">
      <c r="I410" s="1"/>
      <c r="L410" s="1"/>
      <c r="M410" s="1"/>
    </row>
    <row r="411" spans="9:13" ht="14.25" customHeight="1" x14ac:dyDescent="0.3">
      <c r="I411" s="1"/>
      <c r="L411" s="1"/>
      <c r="M411" s="1"/>
    </row>
    <row r="412" spans="9:13" ht="14.25" customHeight="1" x14ac:dyDescent="0.3">
      <c r="I412" s="1"/>
      <c r="L412" s="1"/>
      <c r="M412" s="1"/>
    </row>
    <row r="413" spans="9:13" ht="14.25" customHeight="1" x14ac:dyDescent="0.3">
      <c r="I413" s="1"/>
      <c r="L413" s="1"/>
      <c r="M413" s="1"/>
    </row>
    <row r="414" spans="9:13" ht="14.25" customHeight="1" x14ac:dyDescent="0.3">
      <c r="I414" s="1"/>
      <c r="L414" s="1"/>
      <c r="M414" s="1"/>
    </row>
    <row r="415" spans="9:13" ht="14.25" customHeight="1" x14ac:dyDescent="0.3">
      <c r="I415" s="1"/>
      <c r="L415" s="1"/>
      <c r="M415" s="1"/>
    </row>
    <row r="416" spans="9:13" ht="14.25" customHeight="1" x14ac:dyDescent="0.3">
      <c r="I416" s="1"/>
      <c r="L416" s="1"/>
      <c r="M416" s="1"/>
    </row>
    <row r="417" spans="9:13" ht="14.25" customHeight="1" x14ac:dyDescent="0.3">
      <c r="I417" s="1"/>
      <c r="L417" s="1"/>
      <c r="M417" s="1"/>
    </row>
    <row r="418" spans="9:13" ht="14.25" customHeight="1" x14ac:dyDescent="0.3">
      <c r="I418" s="1"/>
      <c r="L418" s="1"/>
      <c r="M418" s="1"/>
    </row>
    <row r="419" spans="9:13" ht="14.25" customHeight="1" x14ac:dyDescent="0.3">
      <c r="I419" s="1"/>
      <c r="L419" s="1"/>
      <c r="M419" s="1"/>
    </row>
    <row r="420" spans="9:13" ht="14.25" customHeight="1" x14ac:dyDescent="0.3">
      <c r="I420" s="1"/>
      <c r="L420" s="1"/>
      <c r="M420" s="1"/>
    </row>
    <row r="421" spans="9:13" ht="14.25" customHeight="1" x14ac:dyDescent="0.3">
      <c r="I421" s="1"/>
      <c r="L421" s="1"/>
      <c r="M421" s="1"/>
    </row>
    <row r="422" spans="9:13" ht="14.25" customHeight="1" x14ac:dyDescent="0.3">
      <c r="I422" s="1"/>
      <c r="L422" s="1"/>
      <c r="M422" s="1"/>
    </row>
    <row r="423" spans="9:13" ht="14.25" customHeight="1" x14ac:dyDescent="0.3">
      <c r="I423" s="1"/>
      <c r="L423" s="1"/>
      <c r="M423" s="1"/>
    </row>
    <row r="424" spans="9:13" ht="14.25" customHeight="1" x14ac:dyDescent="0.3">
      <c r="I424" s="1"/>
      <c r="L424" s="1"/>
      <c r="M424" s="1"/>
    </row>
    <row r="425" spans="9:13" ht="14.25" customHeight="1" x14ac:dyDescent="0.3">
      <c r="I425" s="1"/>
      <c r="L425" s="1"/>
      <c r="M425" s="1"/>
    </row>
    <row r="426" spans="9:13" ht="14.25" customHeight="1" x14ac:dyDescent="0.3">
      <c r="I426" s="1"/>
      <c r="L426" s="1"/>
      <c r="M426" s="1"/>
    </row>
    <row r="427" spans="9:13" ht="14.25" customHeight="1" x14ac:dyDescent="0.3">
      <c r="I427" s="1"/>
      <c r="L427" s="1"/>
      <c r="M427" s="1"/>
    </row>
    <row r="428" spans="9:13" ht="14.25" customHeight="1" x14ac:dyDescent="0.3">
      <c r="I428" s="1"/>
      <c r="L428" s="1"/>
      <c r="M428" s="1"/>
    </row>
    <row r="429" spans="9:13" ht="14.25" customHeight="1" x14ac:dyDescent="0.3">
      <c r="I429" s="1"/>
      <c r="L429" s="1"/>
      <c r="M429" s="1"/>
    </row>
    <row r="430" spans="9:13" ht="14.25" customHeight="1" x14ac:dyDescent="0.3">
      <c r="I430" s="1"/>
      <c r="L430" s="1"/>
      <c r="M430" s="1"/>
    </row>
    <row r="431" spans="9:13" ht="14.25" customHeight="1" x14ac:dyDescent="0.3">
      <c r="I431" s="1"/>
      <c r="L431" s="1"/>
      <c r="M431" s="1"/>
    </row>
    <row r="432" spans="9:13" ht="14.25" customHeight="1" x14ac:dyDescent="0.3">
      <c r="I432" s="1"/>
      <c r="L432" s="1"/>
      <c r="M432" s="1"/>
    </row>
    <row r="433" spans="9:13" ht="14.25" customHeight="1" x14ac:dyDescent="0.3">
      <c r="I433" s="1"/>
      <c r="L433" s="1"/>
      <c r="M433" s="1"/>
    </row>
    <row r="434" spans="9:13" ht="14.25" customHeight="1" x14ac:dyDescent="0.3">
      <c r="I434" s="1"/>
      <c r="L434" s="1"/>
      <c r="M434" s="1"/>
    </row>
    <row r="435" spans="9:13" ht="14.25" customHeight="1" x14ac:dyDescent="0.3">
      <c r="I435" s="1"/>
      <c r="L435" s="1"/>
      <c r="M435" s="1"/>
    </row>
    <row r="436" spans="9:13" ht="14.25" customHeight="1" x14ac:dyDescent="0.3">
      <c r="I436" s="1"/>
      <c r="L436" s="1"/>
      <c r="M436" s="1"/>
    </row>
    <row r="437" spans="9:13" ht="14.25" customHeight="1" x14ac:dyDescent="0.3">
      <c r="I437" s="1"/>
      <c r="L437" s="1"/>
      <c r="M437" s="1"/>
    </row>
    <row r="438" spans="9:13" ht="14.25" customHeight="1" x14ac:dyDescent="0.3">
      <c r="I438" s="1"/>
      <c r="L438" s="1"/>
      <c r="M438" s="1"/>
    </row>
    <row r="439" spans="9:13" ht="14.25" customHeight="1" x14ac:dyDescent="0.3">
      <c r="I439" s="1"/>
      <c r="L439" s="1"/>
      <c r="M439" s="1"/>
    </row>
    <row r="440" spans="9:13" ht="14.25" customHeight="1" x14ac:dyDescent="0.3">
      <c r="I440" s="1"/>
      <c r="L440" s="1"/>
      <c r="M440" s="1"/>
    </row>
    <row r="441" spans="9:13" ht="14.25" customHeight="1" x14ac:dyDescent="0.3">
      <c r="I441" s="1"/>
      <c r="L441" s="1"/>
      <c r="M441" s="1"/>
    </row>
    <row r="442" spans="9:13" ht="14.25" customHeight="1" x14ac:dyDescent="0.3">
      <c r="I442" s="1"/>
      <c r="L442" s="1"/>
      <c r="M442" s="1"/>
    </row>
    <row r="443" spans="9:13" ht="14.25" customHeight="1" x14ac:dyDescent="0.3">
      <c r="I443" s="1"/>
      <c r="L443" s="1"/>
      <c r="M443" s="1"/>
    </row>
    <row r="444" spans="9:13" ht="14.25" customHeight="1" x14ac:dyDescent="0.3">
      <c r="I444" s="1"/>
      <c r="L444" s="1"/>
      <c r="M444" s="1"/>
    </row>
    <row r="445" spans="9:13" ht="14.25" customHeight="1" x14ac:dyDescent="0.3">
      <c r="I445" s="1"/>
      <c r="L445" s="1"/>
      <c r="M445" s="1"/>
    </row>
    <row r="446" spans="9:13" ht="14.25" customHeight="1" x14ac:dyDescent="0.3">
      <c r="I446" s="1"/>
      <c r="L446" s="1"/>
      <c r="M446" s="1"/>
    </row>
    <row r="447" spans="9:13" ht="14.25" customHeight="1" x14ac:dyDescent="0.3">
      <c r="I447" s="1"/>
      <c r="L447" s="1"/>
      <c r="M447" s="1"/>
    </row>
    <row r="448" spans="9:13" ht="14.25" customHeight="1" x14ac:dyDescent="0.3">
      <c r="I448" s="1"/>
      <c r="L448" s="1"/>
      <c r="M448" s="1"/>
    </row>
    <row r="449" spans="9:13" ht="14.25" customHeight="1" x14ac:dyDescent="0.3">
      <c r="I449" s="1"/>
      <c r="L449" s="1"/>
      <c r="M449" s="1"/>
    </row>
    <row r="450" spans="9:13" ht="14.25" customHeight="1" x14ac:dyDescent="0.3">
      <c r="I450" s="1"/>
      <c r="L450" s="1"/>
      <c r="M450" s="1"/>
    </row>
    <row r="451" spans="9:13" ht="14.25" customHeight="1" x14ac:dyDescent="0.3">
      <c r="I451" s="1"/>
      <c r="L451" s="1"/>
      <c r="M451" s="1"/>
    </row>
    <row r="452" spans="9:13" ht="14.25" customHeight="1" x14ac:dyDescent="0.3">
      <c r="I452" s="1"/>
      <c r="L452" s="1"/>
      <c r="M452" s="1"/>
    </row>
    <row r="453" spans="9:13" ht="14.25" customHeight="1" x14ac:dyDescent="0.3">
      <c r="I453" s="1"/>
      <c r="L453" s="1"/>
      <c r="M453" s="1"/>
    </row>
    <row r="454" spans="9:13" ht="14.25" customHeight="1" x14ac:dyDescent="0.3">
      <c r="I454" s="1"/>
      <c r="L454" s="1"/>
      <c r="M454" s="1"/>
    </row>
    <row r="455" spans="9:13" ht="14.25" customHeight="1" x14ac:dyDescent="0.3">
      <c r="I455" s="1"/>
      <c r="L455" s="1"/>
      <c r="M455" s="1"/>
    </row>
    <row r="456" spans="9:13" ht="14.25" customHeight="1" x14ac:dyDescent="0.3">
      <c r="I456" s="1"/>
      <c r="L456" s="1"/>
      <c r="M456" s="1"/>
    </row>
    <row r="457" spans="9:13" ht="14.25" customHeight="1" x14ac:dyDescent="0.3">
      <c r="I457" s="1"/>
      <c r="L457" s="1"/>
      <c r="M457" s="1"/>
    </row>
    <row r="458" spans="9:13" ht="14.25" customHeight="1" x14ac:dyDescent="0.3">
      <c r="I458" s="1"/>
      <c r="L458" s="1"/>
      <c r="M458" s="1"/>
    </row>
    <row r="459" spans="9:13" ht="14.25" customHeight="1" x14ac:dyDescent="0.3">
      <c r="I459" s="1"/>
      <c r="L459" s="1"/>
      <c r="M459" s="1"/>
    </row>
    <row r="460" spans="9:13" ht="14.25" customHeight="1" x14ac:dyDescent="0.3">
      <c r="I460" s="1"/>
      <c r="L460" s="1"/>
      <c r="M460" s="1"/>
    </row>
    <row r="461" spans="9:13" ht="14.25" customHeight="1" x14ac:dyDescent="0.3">
      <c r="I461" s="1"/>
      <c r="L461" s="1"/>
      <c r="M461" s="1"/>
    </row>
    <row r="462" spans="9:13" ht="14.25" customHeight="1" x14ac:dyDescent="0.3">
      <c r="I462" s="1"/>
      <c r="L462" s="1"/>
      <c r="M462" s="1"/>
    </row>
    <row r="463" spans="9:13" ht="14.25" customHeight="1" x14ac:dyDescent="0.3">
      <c r="I463" s="1"/>
      <c r="L463" s="1"/>
      <c r="M463" s="1"/>
    </row>
    <row r="464" spans="9:13" ht="14.25" customHeight="1" x14ac:dyDescent="0.3">
      <c r="I464" s="1"/>
      <c r="L464" s="1"/>
      <c r="M464" s="1"/>
    </row>
    <row r="465" spans="9:13" ht="14.25" customHeight="1" x14ac:dyDescent="0.3">
      <c r="I465" s="1"/>
      <c r="L465" s="1"/>
      <c r="M465" s="1"/>
    </row>
    <row r="466" spans="9:13" ht="14.25" customHeight="1" x14ac:dyDescent="0.3">
      <c r="I466" s="1"/>
      <c r="L466" s="1"/>
      <c r="M466" s="1"/>
    </row>
    <row r="467" spans="9:13" ht="14.25" customHeight="1" x14ac:dyDescent="0.3">
      <c r="I467" s="1"/>
      <c r="L467" s="1"/>
      <c r="M467" s="1"/>
    </row>
    <row r="468" spans="9:13" ht="14.25" customHeight="1" x14ac:dyDescent="0.3">
      <c r="I468" s="1"/>
      <c r="L468" s="1"/>
      <c r="M468" s="1"/>
    </row>
    <row r="469" spans="9:13" ht="14.25" customHeight="1" x14ac:dyDescent="0.3">
      <c r="I469" s="1"/>
      <c r="L469" s="1"/>
      <c r="M469" s="1"/>
    </row>
    <row r="470" spans="9:13" ht="14.25" customHeight="1" x14ac:dyDescent="0.3">
      <c r="I470" s="1"/>
      <c r="L470" s="1"/>
      <c r="M470" s="1"/>
    </row>
    <row r="471" spans="9:13" ht="14.25" customHeight="1" x14ac:dyDescent="0.3">
      <c r="I471" s="1"/>
      <c r="L471" s="1"/>
      <c r="M471" s="1"/>
    </row>
    <row r="472" spans="9:13" ht="14.25" customHeight="1" x14ac:dyDescent="0.3">
      <c r="I472" s="1"/>
      <c r="L472" s="1"/>
      <c r="M472" s="1"/>
    </row>
    <row r="473" spans="9:13" ht="14.25" customHeight="1" x14ac:dyDescent="0.3">
      <c r="I473" s="1"/>
      <c r="L473" s="1"/>
      <c r="M473" s="1"/>
    </row>
    <row r="474" spans="9:13" ht="14.25" customHeight="1" x14ac:dyDescent="0.3">
      <c r="I474" s="1"/>
      <c r="L474" s="1"/>
      <c r="M474" s="1"/>
    </row>
    <row r="475" spans="9:13" ht="14.25" customHeight="1" x14ac:dyDescent="0.3">
      <c r="I475" s="1"/>
      <c r="L475" s="1"/>
      <c r="M475" s="1"/>
    </row>
    <row r="476" spans="9:13" ht="14.25" customHeight="1" x14ac:dyDescent="0.3">
      <c r="I476" s="1"/>
      <c r="L476" s="1"/>
      <c r="M476" s="1"/>
    </row>
    <row r="477" spans="9:13" ht="14.25" customHeight="1" x14ac:dyDescent="0.3">
      <c r="I477" s="1"/>
      <c r="L477" s="1"/>
      <c r="M477" s="1"/>
    </row>
    <row r="478" spans="9:13" ht="14.25" customHeight="1" x14ac:dyDescent="0.3">
      <c r="I478" s="1"/>
      <c r="L478" s="1"/>
      <c r="M478" s="1"/>
    </row>
    <row r="479" spans="9:13" ht="14.25" customHeight="1" x14ac:dyDescent="0.3">
      <c r="I479" s="1"/>
      <c r="L479" s="1"/>
      <c r="M479" s="1"/>
    </row>
    <row r="480" spans="9:13" ht="14.25" customHeight="1" x14ac:dyDescent="0.3">
      <c r="I480" s="1"/>
      <c r="L480" s="1"/>
      <c r="M480" s="1"/>
    </row>
    <row r="481" spans="9:13" ht="14.25" customHeight="1" x14ac:dyDescent="0.3">
      <c r="I481" s="1"/>
      <c r="L481" s="1"/>
      <c r="M481" s="1"/>
    </row>
    <row r="482" spans="9:13" ht="14.25" customHeight="1" x14ac:dyDescent="0.3">
      <c r="I482" s="1"/>
      <c r="L482" s="1"/>
      <c r="M482" s="1"/>
    </row>
    <row r="483" spans="9:13" ht="14.25" customHeight="1" x14ac:dyDescent="0.3">
      <c r="I483" s="1"/>
      <c r="L483" s="1"/>
      <c r="M483" s="1"/>
    </row>
    <row r="484" spans="9:13" ht="14.25" customHeight="1" x14ac:dyDescent="0.3">
      <c r="I484" s="1"/>
      <c r="L484" s="1"/>
      <c r="M484" s="1"/>
    </row>
    <row r="485" spans="9:13" ht="14.25" customHeight="1" x14ac:dyDescent="0.3">
      <c r="I485" s="1"/>
      <c r="L485" s="1"/>
      <c r="M485" s="1"/>
    </row>
    <row r="486" spans="9:13" ht="14.25" customHeight="1" x14ac:dyDescent="0.3">
      <c r="I486" s="1"/>
      <c r="L486" s="1"/>
      <c r="M486" s="1"/>
    </row>
    <row r="487" spans="9:13" ht="14.25" customHeight="1" x14ac:dyDescent="0.3">
      <c r="I487" s="1"/>
      <c r="L487" s="1"/>
      <c r="M487" s="1"/>
    </row>
    <row r="488" spans="9:13" ht="14.25" customHeight="1" x14ac:dyDescent="0.3">
      <c r="I488" s="1"/>
      <c r="L488" s="1"/>
      <c r="M488" s="1"/>
    </row>
    <row r="489" spans="9:13" ht="14.25" customHeight="1" x14ac:dyDescent="0.3">
      <c r="I489" s="1"/>
      <c r="L489" s="1"/>
      <c r="M489" s="1"/>
    </row>
    <row r="490" spans="9:13" ht="14.25" customHeight="1" x14ac:dyDescent="0.3">
      <c r="I490" s="1"/>
      <c r="L490" s="1"/>
      <c r="M490" s="1"/>
    </row>
    <row r="491" spans="9:13" ht="14.25" customHeight="1" x14ac:dyDescent="0.3">
      <c r="I491" s="1"/>
      <c r="L491" s="1"/>
      <c r="M491" s="1"/>
    </row>
    <row r="492" spans="9:13" ht="14.25" customHeight="1" x14ac:dyDescent="0.3">
      <c r="I492" s="1"/>
      <c r="L492" s="1"/>
      <c r="M492" s="1"/>
    </row>
    <row r="493" spans="9:13" ht="14.25" customHeight="1" x14ac:dyDescent="0.3">
      <c r="I493" s="1"/>
      <c r="L493" s="1"/>
      <c r="M493" s="1"/>
    </row>
    <row r="494" spans="9:13" ht="14.25" customHeight="1" x14ac:dyDescent="0.3">
      <c r="I494" s="1"/>
      <c r="L494" s="1"/>
      <c r="M494" s="1"/>
    </row>
    <row r="495" spans="9:13" ht="14.25" customHeight="1" x14ac:dyDescent="0.3">
      <c r="I495" s="1"/>
      <c r="L495" s="1"/>
      <c r="M495" s="1"/>
    </row>
    <row r="496" spans="9:13" ht="14.25" customHeight="1" x14ac:dyDescent="0.3">
      <c r="I496" s="1"/>
      <c r="L496" s="1"/>
      <c r="M496" s="1"/>
    </row>
    <row r="497" spans="9:13" ht="14.25" customHeight="1" x14ac:dyDescent="0.3">
      <c r="I497" s="1"/>
      <c r="L497" s="1"/>
      <c r="M497" s="1"/>
    </row>
    <row r="498" spans="9:13" ht="14.25" customHeight="1" x14ac:dyDescent="0.3">
      <c r="I498" s="1"/>
      <c r="L498" s="1"/>
      <c r="M498" s="1"/>
    </row>
    <row r="499" spans="9:13" ht="14.25" customHeight="1" x14ac:dyDescent="0.3">
      <c r="I499" s="1"/>
      <c r="L499" s="1"/>
      <c r="M499" s="1"/>
    </row>
    <row r="500" spans="9:13" ht="14.25" customHeight="1" x14ac:dyDescent="0.3">
      <c r="I500" s="1"/>
      <c r="L500" s="1"/>
      <c r="M500" s="1"/>
    </row>
    <row r="501" spans="9:13" ht="14.25" customHeight="1" x14ac:dyDescent="0.3">
      <c r="I501" s="1"/>
      <c r="L501" s="1"/>
      <c r="M501" s="1"/>
    </row>
    <row r="502" spans="9:13" ht="14.25" customHeight="1" x14ac:dyDescent="0.3">
      <c r="I502" s="1"/>
      <c r="L502" s="1"/>
      <c r="M502" s="1"/>
    </row>
    <row r="503" spans="9:13" ht="14.25" customHeight="1" x14ac:dyDescent="0.3">
      <c r="I503" s="1"/>
      <c r="L503" s="1"/>
      <c r="M503" s="1"/>
    </row>
    <row r="504" spans="9:13" ht="14.25" customHeight="1" x14ac:dyDescent="0.3">
      <c r="I504" s="1"/>
      <c r="L504" s="1"/>
      <c r="M504" s="1"/>
    </row>
    <row r="505" spans="9:13" ht="14.25" customHeight="1" x14ac:dyDescent="0.3">
      <c r="I505" s="1"/>
      <c r="L505" s="1"/>
      <c r="M505" s="1"/>
    </row>
    <row r="506" spans="9:13" ht="14.25" customHeight="1" x14ac:dyDescent="0.3">
      <c r="I506" s="1"/>
      <c r="L506" s="1"/>
      <c r="M506" s="1"/>
    </row>
    <row r="507" spans="9:13" ht="14.25" customHeight="1" x14ac:dyDescent="0.3">
      <c r="I507" s="1"/>
      <c r="L507" s="1"/>
      <c r="M507" s="1"/>
    </row>
    <row r="508" spans="9:13" ht="14.25" customHeight="1" x14ac:dyDescent="0.3">
      <c r="I508" s="1"/>
      <c r="L508" s="1"/>
      <c r="M508" s="1"/>
    </row>
    <row r="509" spans="9:13" ht="14.25" customHeight="1" x14ac:dyDescent="0.3">
      <c r="I509" s="1"/>
      <c r="L509" s="1"/>
      <c r="M509" s="1"/>
    </row>
    <row r="510" spans="9:13" ht="14.25" customHeight="1" x14ac:dyDescent="0.3">
      <c r="I510" s="1"/>
      <c r="L510" s="1"/>
      <c r="M510" s="1"/>
    </row>
    <row r="511" spans="9:13" ht="14.25" customHeight="1" x14ac:dyDescent="0.3">
      <c r="I511" s="1"/>
      <c r="L511" s="1"/>
      <c r="M511" s="1"/>
    </row>
    <row r="512" spans="9:13" ht="14.25" customHeight="1" x14ac:dyDescent="0.3">
      <c r="I512" s="1"/>
      <c r="L512" s="1"/>
      <c r="M512" s="1"/>
    </row>
    <row r="513" spans="9:13" ht="14.25" customHeight="1" x14ac:dyDescent="0.3">
      <c r="I513" s="1"/>
      <c r="L513" s="1"/>
      <c r="M513" s="1"/>
    </row>
    <row r="514" spans="9:13" ht="14.25" customHeight="1" x14ac:dyDescent="0.3">
      <c r="I514" s="1"/>
      <c r="L514" s="1"/>
      <c r="M514" s="1"/>
    </row>
    <row r="515" spans="9:13" ht="14.25" customHeight="1" x14ac:dyDescent="0.3">
      <c r="I515" s="1"/>
      <c r="L515" s="1"/>
      <c r="M515" s="1"/>
    </row>
    <row r="516" spans="9:13" ht="14.25" customHeight="1" x14ac:dyDescent="0.3">
      <c r="I516" s="1"/>
      <c r="L516" s="1"/>
      <c r="M516" s="1"/>
    </row>
    <row r="517" spans="9:13" ht="14.25" customHeight="1" x14ac:dyDescent="0.3">
      <c r="I517" s="1"/>
      <c r="L517" s="1"/>
      <c r="M517" s="1"/>
    </row>
    <row r="518" spans="9:13" ht="14.25" customHeight="1" x14ac:dyDescent="0.3">
      <c r="I518" s="1"/>
      <c r="L518" s="1"/>
      <c r="M518" s="1"/>
    </row>
    <row r="519" spans="9:13" ht="14.25" customHeight="1" x14ac:dyDescent="0.3">
      <c r="I519" s="1"/>
      <c r="L519" s="1"/>
      <c r="M519" s="1"/>
    </row>
    <row r="520" spans="9:13" ht="14.25" customHeight="1" x14ac:dyDescent="0.3">
      <c r="I520" s="1"/>
      <c r="L520" s="1"/>
      <c r="M520" s="1"/>
    </row>
    <row r="521" spans="9:13" ht="14.25" customHeight="1" x14ac:dyDescent="0.3">
      <c r="I521" s="1"/>
      <c r="L521" s="1"/>
      <c r="M521" s="1"/>
    </row>
    <row r="522" spans="9:13" ht="14.25" customHeight="1" x14ac:dyDescent="0.3">
      <c r="I522" s="1"/>
      <c r="L522" s="1"/>
      <c r="M522" s="1"/>
    </row>
    <row r="523" spans="9:13" ht="14.25" customHeight="1" x14ac:dyDescent="0.3">
      <c r="I523" s="1"/>
      <c r="L523" s="1"/>
      <c r="M523" s="1"/>
    </row>
    <row r="524" spans="9:13" ht="14.25" customHeight="1" x14ac:dyDescent="0.3">
      <c r="I524" s="1"/>
      <c r="L524" s="1"/>
      <c r="M524" s="1"/>
    </row>
    <row r="525" spans="9:13" ht="14.25" customHeight="1" x14ac:dyDescent="0.3">
      <c r="I525" s="1"/>
      <c r="L525" s="1"/>
      <c r="M525" s="1"/>
    </row>
    <row r="526" spans="9:13" ht="14.25" customHeight="1" x14ac:dyDescent="0.3">
      <c r="I526" s="1"/>
      <c r="L526" s="1"/>
      <c r="M526" s="1"/>
    </row>
    <row r="527" spans="9:13" ht="14.25" customHeight="1" x14ac:dyDescent="0.3">
      <c r="I527" s="1"/>
      <c r="L527" s="1"/>
      <c r="M527" s="1"/>
    </row>
    <row r="528" spans="9:13" ht="14.25" customHeight="1" x14ac:dyDescent="0.3">
      <c r="I528" s="1"/>
      <c r="L528" s="1"/>
      <c r="M528" s="1"/>
    </row>
    <row r="529" spans="9:13" ht="14.25" customHeight="1" x14ac:dyDescent="0.3">
      <c r="I529" s="1"/>
      <c r="L529" s="1"/>
      <c r="M529" s="1"/>
    </row>
    <row r="530" spans="9:13" ht="14.25" customHeight="1" x14ac:dyDescent="0.3">
      <c r="I530" s="1"/>
      <c r="L530" s="1"/>
      <c r="M530" s="1"/>
    </row>
    <row r="531" spans="9:13" ht="14.25" customHeight="1" x14ac:dyDescent="0.3">
      <c r="I531" s="1"/>
      <c r="L531" s="1"/>
      <c r="M531" s="1"/>
    </row>
    <row r="532" spans="9:13" ht="14.25" customHeight="1" x14ac:dyDescent="0.3">
      <c r="I532" s="1"/>
      <c r="L532" s="1"/>
      <c r="M532" s="1"/>
    </row>
    <row r="533" spans="9:13" ht="14.25" customHeight="1" x14ac:dyDescent="0.3">
      <c r="I533" s="1"/>
      <c r="L533" s="1"/>
      <c r="M533" s="1"/>
    </row>
    <row r="534" spans="9:13" ht="14.25" customHeight="1" x14ac:dyDescent="0.3">
      <c r="I534" s="1"/>
      <c r="L534" s="1"/>
      <c r="M534" s="1"/>
    </row>
    <row r="535" spans="9:13" ht="14.25" customHeight="1" x14ac:dyDescent="0.3">
      <c r="I535" s="1"/>
      <c r="L535" s="1"/>
      <c r="M535" s="1"/>
    </row>
    <row r="536" spans="9:13" ht="14.25" customHeight="1" x14ac:dyDescent="0.3">
      <c r="I536" s="1"/>
      <c r="L536" s="1"/>
      <c r="M536" s="1"/>
    </row>
    <row r="537" spans="9:13" ht="14.25" customHeight="1" x14ac:dyDescent="0.3">
      <c r="I537" s="1"/>
      <c r="L537" s="1"/>
      <c r="M537" s="1"/>
    </row>
    <row r="538" spans="9:13" ht="14.25" customHeight="1" x14ac:dyDescent="0.3">
      <c r="I538" s="1"/>
      <c r="L538" s="1"/>
      <c r="M538" s="1"/>
    </row>
    <row r="539" spans="9:13" ht="14.25" customHeight="1" x14ac:dyDescent="0.3">
      <c r="I539" s="1"/>
      <c r="L539" s="1"/>
      <c r="M539" s="1"/>
    </row>
    <row r="540" spans="9:13" ht="14.25" customHeight="1" x14ac:dyDescent="0.3">
      <c r="I540" s="1"/>
      <c r="L540" s="1"/>
      <c r="M540" s="1"/>
    </row>
    <row r="541" spans="9:13" ht="14.25" customHeight="1" x14ac:dyDescent="0.3">
      <c r="I541" s="1"/>
      <c r="L541" s="1"/>
      <c r="M541" s="1"/>
    </row>
    <row r="542" spans="9:13" ht="14.25" customHeight="1" x14ac:dyDescent="0.3">
      <c r="I542" s="1"/>
      <c r="L542" s="1"/>
      <c r="M542" s="1"/>
    </row>
    <row r="543" spans="9:13" ht="14.25" customHeight="1" x14ac:dyDescent="0.3">
      <c r="I543" s="1"/>
      <c r="L543" s="1"/>
      <c r="M543" s="1"/>
    </row>
    <row r="544" spans="9:13" ht="14.25" customHeight="1" x14ac:dyDescent="0.3">
      <c r="I544" s="1"/>
      <c r="L544" s="1"/>
      <c r="M544" s="1"/>
    </row>
    <row r="545" spans="9:13" ht="14.25" customHeight="1" x14ac:dyDescent="0.3">
      <c r="I545" s="1"/>
      <c r="L545" s="1"/>
      <c r="M545" s="1"/>
    </row>
    <row r="546" spans="9:13" ht="14.25" customHeight="1" x14ac:dyDescent="0.3">
      <c r="I546" s="1"/>
      <c r="L546" s="1"/>
      <c r="M546" s="1"/>
    </row>
    <row r="547" spans="9:13" ht="14.25" customHeight="1" x14ac:dyDescent="0.3">
      <c r="I547" s="1"/>
      <c r="L547" s="1"/>
      <c r="M547" s="1"/>
    </row>
    <row r="548" spans="9:13" ht="14.25" customHeight="1" x14ac:dyDescent="0.3">
      <c r="I548" s="1"/>
      <c r="L548" s="1"/>
      <c r="M548" s="1"/>
    </row>
    <row r="549" spans="9:13" ht="14.25" customHeight="1" x14ac:dyDescent="0.3">
      <c r="I549" s="1"/>
      <c r="L549" s="1"/>
      <c r="M549" s="1"/>
    </row>
    <row r="550" spans="9:13" ht="14.25" customHeight="1" x14ac:dyDescent="0.3">
      <c r="I550" s="1"/>
      <c r="L550" s="1"/>
      <c r="M550" s="1"/>
    </row>
    <row r="551" spans="9:13" ht="14.25" customHeight="1" x14ac:dyDescent="0.3">
      <c r="I551" s="1"/>
      <c r="L551" s="1"/>
      <c r="M551" s="1"/>
    </row>
    <row r="552" spans="9:13" ht="14.25" customHeight="1" x14ac:dyDescent="0.3">
      <c r="I552" s="1"/>
      <c r="L552" s="1"/>
      <c r="M552" s="1"/>
    </row>
    <row r="553" spans="9:13" ht="14.25" customHeight="1" x14ac:dyDescent="0.3">
      <c r="I553" s="1"/>
      <c r="L553" s="1"/>
      <c r="M553" s="1"/>
    </row>
    <row r="554" spans="9:13" ht="14.25" customHeight="1" x14ac:dyDescent="0.3">
      <c r="I554" s="1"/>
      <c r="L554" s="1"/>
      <c r="M554" s="1"/>
    </row>
    <row r="555" spans="9:13" ht="14.25" customHeight="1" x14ac:dyDescent="0.3">
      <c r="I555" s="1"/>
      <c r="L555" s="1"/>
      <c r="M555" s="1"/>
    </row>
    <row r="556" spans="9:13" ht="14.25" customHeight="1" x14ac:dyDescent="0.3">
      <c r="I556" s="1"/>
      <c r="L556" s="1"/>
      <c r="M556" s="1"/>
    </row>
    <row r="557" spans="9:13" ht="14.25" customHeight="1" x14ac:dyDescent="0.3">
      <c r="I557" s="1"/>
      <c r="L557" s="1"/>
      <c r="M557" s="1"/>
    </row>
    <row r="558" spans="9:13" ht="14.25" customHeight="1" x14ac:dyDescent="0.3">
      <c r="I558" s="1"/>
      <c r="L558" s="1"/>
      <c r="M558" s="1"/>
    </row>
    <row r="559" spans="9:13" ht="14.25" customHeight="1" x14ac:dyDescent="0.3">
      <c r="I559" s="1"/>
      <c r="L559" s="1"/>
      <c r="M559" s="1"/>
    </row>
    <row r="560" spans="9:13" ht="14.25" customHeight="1" x14ac:dyDescent="0.3">
      <c r="I560" s="1"/>
      <c r="L560" s="1"/>
      <c r="M560" s="1"/>
    </row>
    <row r="561" spans="9:13" ht="14.25" customHeight="1" x14ac:dyDescent="0.3">
      <c r="I561" s="1"/>
      <c r="L561" s="1"/>
      <c r="M561" s="1"/>
    </row>
    <row r="562" spans="9:13" ht="14.25" customHeight="1" x14ac:dyDescent="0.3">
      <c r="I562" s="1"/>
      <c r="L562" s="1"/>
      <c r="M562" s="1"/>
    </row>
    <row r="563" spans="9:13" ht="14.25" customHeight="1" x14ac:dyDescent="0.3">
      <c r="I563" s="1"/>
      <c r="L563" s="1"/>
      <c r="M563" s="1"/>
    </row>
    <row r="564" spans="9:13" ht="14.25" customHeight="1" x14ac:dyDescent="0.3">
      <c r="I564" s="1"/>
      <c r="L564" s="1"/>
      <c r="M564" s="1"/>
    </row>
    <row r="565" spans="9:13" ht="14.25" customHeight="1" x14ac:dyDescent="0.3">
      <c r="I565" s="1"/>
      <c r="L565" s="1"/>
      <c r="M565" s="1"/>
    </row>
    <row r="566" spans="9:13" ht="14.25" customHeight="1" x14ac:dyDescent="0.3">
      <c r="I566" s="1"/>
      <c r="L566" s="1"/>
      <c r="M566" s="1"/>
    </row>
    <row r="567" spans="9:13" ht="14.25" customHeight="1" x14ac:dyDescent="0.3">
      <c r="I567" s="1"/>
      <c r="L567" s="1"/>
      <c r="M567" s="1"/>
    </row>
    <row r="568" spans="9:13" ht="14.25" customHeight="1" x14ac:dyDescent="0.3">
      <c r="I568" s="1"/>
      <c r="L568" s="1"/>
      <c r="M568" s="1"/>
    </row>
    <row r="569" spans="9:13" ht="14.25" customHeight="1" x14ac:dyDescent="0.3">
      <c r="I569" s="1"/>
      <c r="L569" s="1"/>
      <c r="M569" s="1"/>
    </row>
    <row r="570" spans="9:13" ht="14.25" customHeight="1" x14ac:dyDescent="0.3">
      <c r="I570" s="1"/>
      <c r="L570" s="1"/>
      <c r="M570" s="1"/>
    </row>
    <row r="571" spans="9:13" ht="14.25" customHeight="1" x14ac:dyDescent="0.3">
      <c r="I571" s="1"/>
      <c r="L571" s="1"/>
      <c r="M571" s="1"/>
    </row>
    <row r="572" spans="9:13" ht="14.25" customHeight="1" x14ac:dyDescent="0.3">
      <c r="I572" s="1"/>
      <c r="L572" s="1"/>
      <c r="M572" s="1"/>
    </row>
    <row r="573" spans="9:13" ht="14.25" customHeight="1" x14ac:dyDescent="0.3">
      <c r="I573" s="1"/>
      <c r="L573" s="1"/>
      <c r="M573" s="1"/>
    </row>
    <row r="574" spans="9:13" ht="14.25" customHeight="1" x14ac:dyDescent="0.3">
      <c r="I574" s="1"/>
      <c r="L574" s="1"/>
      <c r="M574" s="1"/>
    </row>
    <row r="575" spans="9:13" ht="14.25" customHeight="1" x14ac:dyDescent="0.3">
      <c r="I575" s="1"/>
      <c r="L575" s="1"/>
      <c r="M575" s="1"/>
    </row>
    <row r="576" spans="9:13" ht="14.25" customHeight="1" x14ac:dyDescent="0.3">
      <c r="I576" s="1"/>
      <c r="L576" s="1"/>
      <c r="M576" s="1"/>
    </row>
    <row r="577" spans="9:13" ht="14.25" customHeight="1" x14ac:dyDescent="0.3">
      <c r="I577" s="1"/>
      <c r="L577" s="1"/>
      <c r="M577" s="1"/>
    </row>
    <row r="578" spans="9:13" ht="14.25" customHeight="1" x14ac:dyDescent="0.3">
      <c r="I578" s="1"/>
      <c r="L578" s="1"/>
      <c r="M578" s="1"/>
    </row>
    <row r="579" spans="9:13" ht="14.25" customHeight="1" x14ac:dyDescent="0.3">
      <c r="I579" s="1"/>
      <c r="L579" s="1"/>
      <c r="M579" s="1"/>
    </row>
    <row r="580" spans="9:13" ht="14.25" customHeight="1" x14ac:dyDescent="0.3">
      <c r="I580" s="1"/>
      <c r="L580" s="1"/>
      <c r="M580" s="1"/>
    </row>
    <row r="581" spans="9:13" ht="14.25" customHeight="1" x14ac:dyDescent="0.3">
      <c r="I581" s="1"/>
      <c r="L581" s="1"/>
      <c r="M581" s="1"/>
    </row>
    <row r="582" spans="9:13" ht="14.25" customHeight="1" x14ac:dyDescent="0.3">
      <c r="I582" s="1"/>
      <c r="L582" s="1"/>
      <c r="M582" s="1"/>
    </row>
    <row r="583" spans="9:13" ht="14.25" customHeight="1" x14ac:dyDescent="0.3">
      <c r="I583" s="1"/>
      <c r="L583" s="1"/>
      <c r="M583" s="1"/>
    </row>
    <row r="584" spans="9:13" ht="14.25" customHeight="1" x14ac:dyDescent="0.3">
      <c r="I584" s="1"/>
      <c r="L584" s="1"/>
      <c r="M584" s="1"/>
    </row>
    <row r="585" spans="9:13" ht="14.25" customHeight="1" x14ac:dyDescent="0.3">
      <c r="I585" s="1"/>
      <c r="L585" s="1"/>
      <c r="M585" s="1"/>
    </row>
    <row r="586" spans="9:13" ht="14.25" customHeight="1" x14ac:dyDescent="0.3">
      <c r="I586" s="1"/>
      <c r="L586" s="1"/>
      <c r="M586" s="1"/>
    </row>
    <row r="587" spans="9:13" ht="14.25" customHeight="1" x14ac:dyDescent="0.3">
      <c r="I587" s="1"/>
      <c r="L587" s="1"/>
      <c r="M587" s="1"/>
    </row>
    <row r="588" spans="9:13" ht="14.25" customHeight="1" x14ac:dyDescent="0.3">
      <c r="I588" s="1"/>
      <c r="L588" s="1"/>
      <c r="M588" s="1"/>
    </row>
    <row r="589" spans="9:13" ht="14.25" customHeight="1" x14ac:dyDescent="0.3">
      <c r="I589" s="1"/>
      <c r="L589" s="1"/>
      <c r="M589" s="1"/>
    </row>
    <row r="590" spans="9:13" ht="14.25" customHeight="1" x14ac:dyDescent="0.3">
      <c r="I590" s="1"/>
      <c r="L590" s="1"/>
      <c r="M590" s="1"/>
    </row>
    <row r="591" spans="9:13" ht="14.25" customHeight="1" x14ac:dyDescent="0.3">
      <c r="I591" s="1"/>
      <c r="L591" s="1"/>
      <c r="M591" s="1"/>
    </row>
    <row r="592" spans="9:13" ht="14.25" customHeight="1" x14ac:dyDescent="0.3">
      <c r="I592" s="1"/>
      <c r="L592" s="1"/>
      <c r="M592" s="1"/>
    </row>
    <row r="593" spans="9:13" ht="14.25" customHeight="1" x14ac:dyDescent="0.3">
      <c r="I593" s="1"/>
      <c r="L593" s="1"/>
      <c r="M593" s="1"/>
    </row>
    <row r="594" spans="9:13" ht="14.25" customHeight="1" x14ac:dyDescent="0.3">
      <c r="I594" s="1"/>
      <c r="L594" s="1"/>
      <c r="M594" s="1"/>
    </row>
    <row r="595" spans="9:13" ht="14.25" customHeight="1" x14ac:dyDescent="0.3">
      <c r="I595" s="1"/>
      <c r="L595" s="1"/>
      <c r="M595" s="1"/>
    </row>
    <row r="596" spans="9:13" ht="14.25" customHeight="1" x14ac:dyDescent="0.3">
      <c r="I596" s="1"/>
      <c r="L596" s="1"/>
      <c r="M596" s="1"/>
    </row>
    <row r="597" spans="9:13" ht="14.25" customHeight="1" x14ac:dyDescent="0.3">
      <c r="I597" s="1"/>
      <c r="L597" s="1"/>
      <c r="M597" s="1"/>
    </row>
    <row r="598" spans="9:13" ht="14.25" customHeight="1" x14ac:dyDescent="0.3">
      <c r="I598" s="1"/>
      <c r="L598" s="1"/>
      <c r="M598" s="1"/>
    </row>
    <row r="599" spans="9:13" ht="14.25" customHeight="1" x14ac:dyDescent="0.3">
      <c r="I599" s="1"/>
      <c r="L599" s="1"/>
      <c r="M599" s="1"/>
    </row>
    <row r="600" spans="9:13" ht="14.25" customHeight="1" x14ac:dyDescent="0.3">
      <c r="I600" s="1"/>
      <c r="L600" s="1"/>
      <c r="M600" s="1"/>
    </row>
    <row r="601" spans="9:13" ht="14.25" customHeight="1" x14ac:dyDescent="0.3">
      <c r="I601" s="1"/>
      <c r="L601" s="1"/>
      <c r="M601" s="1"/>
    </row>
    <row r="602" spans="9:13" ht="14.25" customHeight="1" x14ac:dyDescent="0.3">
      <c r="I602" s="1"/>
      <c r="L602" s="1"/>
      <c r="M602" s="1"/>
    </row>
    <row r="603" spans="9:13" ht="14.25" customHeight="1" x14ac:dyDescent="0.3">
      <c r="I603" s="1"/>
      <c r="L603" s="1"/>
      <c r="M603" s="1"/>
    </row>
    <row r="604" spans="9:13" ht="14.25" customHeight="1" x14ac:dyDescent="0.3">
      <c r="I604" s="1"/>
      <c r="L604" s="1"/>
      <c r="M604" s="1"/>
    </row>
    <row r="605" spans="9:13" ht="14.25" customHeight="1" x14ac:dyDescent="0.3">
      <c r="I605" s="1"/>
      <c r="L605" s="1"/>
      <c r="M605" s="1"/>
    </row>
    <row r="606" spans="9:13" ht="14.25" customHeight="1" x14ac:dyDescent="0.3">
      <c r="I606" s="1"/>
      <c r="L606" s="1"/>
      <c r="M606" s="1"/>
    </row>
    <row r="607" spans="9:13" ht="14.25" customHeight="1" x14ac:dyDescent="0.3">
      <c r="I607" s="1"/>
      <c r="L607" s="1"/>
      <c r="M607" s="1"/>
    </row>
    <row r="608" spans="9:13" ht="14.25" customHeight="1" x14ac:dyDescent="0.3">
      <c r="I608" s="1"/>
      <c r="L608" s="1"/>
      <c r="M608" s="1"/>
    </row>
    <row r="609" spans="9:13" ht="14.25" customHeight="1" x14ac:dyDescent="0.3">
      <c r="I609" s="1"/>
      <c r="L609" s="1"/>
      <c r="M609" s="1"/>
    </row>
    <row r="610" spans="9:13" ht="14.25" customHeight="1" x14ac:dyDescent="0.3">
      <c r="I610" s="1"/>
      <c r="L610" s="1"/>
      <c r="M610" s="1"/>
    </row>
    <row r="611" spans="9:13" ht="14.25" customHeight="1" x14ac:dyDescent="0.3">
      <c r="I611" s="1"/>
      <c r="L611" s="1"/>
      <c r="M611" s="1"/>
    </row>
    <row r="612" spans="9:13" ht="14.25" customHeight="1" x14ac:dyDescent="0.3">
      <c r="I612" s="1"/>
      <c r="L612" s="1"/>
      <c r="M612" s="1"/>
    </row>
    <row r="613" spans="9:13" ht="14.25" customHeight="1" x14ac:dyDescent="0.3">
      <c r="I613" s="1"/>
      <c r="L613" s="1"/>
      <c r="M613" s="1"/>
    </row>
    <row r="614" spans="9:13" ht="14.25" customHeight="1" x14ac:dyDescent="0.3">
      <c r="I614" s="1"/>
      <c r="L614" s="1"/>
      <c r="M614" s="1"/>
    </row>
    <row r="615" spans="9:13" ht="14.25" customHeight="1" x14ac:dyDescent="0.3">
      <c r="I615" s="1"/>
      <c r="L615" s="1"/>
      <c r="M615" s="1"/>
    </row>
    <row r="616" spans="9:13" ht="14.25" customHeight="1" x14ac:dyDescent="0.3">
      <c r="I616" s="1"/>
      <c r="L616" s="1"/>
      <c r="M616" s="1"/>
    </row>
    <row r="617" spans="9:13" ht="14.25" customHeight="1" x14ac:dyDescent="0.3">
      <c r="I617" s="1"/>
      <c r="L617" s="1"/>
      <c r="M617" s="1"/>
    </row>
    <row r="618" spans="9:13" ht="14.25" customHeight="1" x14ac:dyDescent="0.3">
      <c r="I618" s="1"/>
      <c r="L618" s="1"/>
      <c r="M618" s="1"/>
    </row>
    <row r="619" spans="9:13" ht="14.25" customHeight="1" x14ac:dyDescent="0.3">
      <c r="I619" s="1"/>
      <c r="L619" s="1"/>
      <c r="M619" s="1"/>
    </row>
    <row r="620" spans="9:13" ht="14.25" customHeight="1" x14ac:dyDescent="0.3">
      <c r="I620" s="1"/>
      <c r="L620" s="1"/>
      <c r="M620" s="1"/>
    </row>
    <row r="621" spans="9:13" ht="14.25" customHeight="1" x14ac:dyDescent="0.3">
      <c r="I621" s="1"/>
      <c r="L621" s="1"/>
      <c r="M621" s="1"/>
    </row>
    <row r="622" spans="9:13" ht="14.25" customHeight="1" x14ac:dyDescent="0.3">
      <c r="I622" s="1"/>
      <c r="L622" s="1"/>
      <c r="M622" s="1"/>
    </row>
    <row r="623" spans="9:13" ht="14.25" customHeight="1" x14ac:dyDescent="0.3">
      <c r="I623" s="1"/>
      <c r="L623" s="1"/>
      <c r="M623" s="1"/>
    </row>
    <row r="624" spans="9:13" ht="14.25" customHeight="1" x14ac:dyDescent="0.3">
      <c r="I624" s="1"/>
      <c r="L624" s="1"/>
      <c r="M624" s="1"/>
    </row>
    <row r="625" spans="9:13" ht="14.25" customHeight="1" x14ac:dyDescent="0.3">
      <c r="I625" s="1"/>
      <c r="L625" s="1"/>
      <c r="M625" s="1"/>
    </row>
    <row r="626" spans="9:13" ht="14.25" customHeight="1" x14ac:dyDescent="0.3">
      <c r="I626" s="1"/>
      <c r="L626" s="1"/>
      <c r="M626" s="1"/>
    </row>
    <row r="627" spans="9:13" ht="14.25" customHeight="1" x14ac:dyDescent="0.3">
      <c r="I627" s="1"/>
      <c r="L627" s="1"/>
      <c r="M627" s="1"/>
    </row>
    <row r="628" spans="9:13" ht="14.25" customHeight="1" x14ac:dyDescent="0.3">
      <c r="I628" s="1"/>
      <c r="L628" s="1"/>
      <c r="M628" s="1"/>
    </row>
    <row r="629" spans="9:13" ht="14.25" customHeight="1" x14ac:dyDescent="0.3">
      <c r="I629" s="1"/>
      <c r="L629" s="1"/>
      <c r="M629" s="1"/>
    </row>
    <row r="630" spans="9:13" ht="14.25" customHeight="1" x14ac:dyDescent="0.3">
      <c r="I630" s="1"/>
      <c r="L630" s="1"/>
      <c r="M630" s="1"/>
    </row>
    <row r="631" spans="9:13" ht="14.25" customHeight="1" x14ac:dyDescent="0.3">
      <c r="I631" s="1"/>
      <c r="L631" s="1"/>
      <c r="M631" s="1"/>
    </row>
    <row r="632" spans="9:13" ht="14.25" customHeight="1" x14ac:dyDescent="0.3">
      <c r="I632" s="1"/>
      <c r="L632" s="1"/>
      <c r="M632" s="1"/>
    </row>
    <row r="633" spans="9:13" ht="14.25" customHeight="1" x14ac:dyDescent="0.3">
      <c r="I633" s="1"/>
      <c r="L633" s="1"/>
      <c r="M633" s="1"/>
    </row>
    <row r="634" spans="9:13" ht="14.25" customHeight="1" x14ac:dyDescent="0.3">
      <c r="I634" s="1"/>
      <c r="L634" s="1"/>
      <c r="M634" s="1"/>
    </row>
    <row r="635" spans="9:13" ht="14.25" customHeight="1" x14ac:dyDescent="0.3">
      <c r="I635" s="1"/>
      <c r="L635" s="1"/>
      <c r="M635" s="1"/>
    </row>
    <row r="636" spans="9:13" ht="14.25" customHeight="1" x14ac:dyDescent="0.3">
      <c r="I636" s="1"/>
      <c r="L636" s="1"/>
      <c r="M636" s="1"/>
    </row>
    <row r="637" spans="9:13" ht="14.25" customHeight="1" x14ac:dyDescent="0.3">
      <c r="I637" s="1"/>
      <c r="L637" s="1"/>
      <c r="M637" s="1"/>
    </row>
    <row r="638" spans="9:13" ht="14.25" customHeight="1" x14ac:dyDescent="0.3">
      <c r="I638" s="1"/>
      <c r="L638" s="1"/>
      <c r="M638" s="1"/>
    </row>
    <row r="639" spans="9:13" ht="14.25" customHeight="1" x14ac:dyDescent="0.3">
      <c r="I639" s="1"/>
      <c r="L639" s="1"/>
      <c r="M639" s="1"/>
    </row>
    <row r="640" spans="9:13" ht="14.25" customHeight="1" x14ac:dyDescent="0.3">
      <c r="I640" s="1"/>
      <c r="L640" s="1"/>
      <c r="M640" s="1"/>
    </row>
    <row r="641" spans="9:13" ht="14.25" customHeight="1" x14ac:dyDescent="0.3">
      <c r="I641" s="1"/>
      <c r="L641" s="1"/>
      <c r="M641" s="1"/>
    </row>
    <row r="642" spans="9:13" ht="14.25" customHeight="1" x14ac:dyDescent="0.3">
      <c r="I642" s="1"/>
      <c r="L642" s="1"/>
      <c r="M642" s="1"/>
    </row>
    <row r="643" spans="9:13" ht="14.25" customHeight="1" x14ac:dyDescent="0.3">
      <c r="I643" s="1"/>
      <c r="L643" s="1"/>
      <c r="M643" s="1"/>
    </row>
    <row r="644" spans="9:13" ht="14.25" customHeight="1" x14ac:dyDescent="0.3">
      <c r="I644" s="1"/>
      <c r="L644" s="1"/>
      <c r="M644" s="1"/>
    </row>
    <row r="645" spans="9:13" ht="14.25" customHeight="1" x14ac:dyDescent="0.3">
      <c r="I645" s="1"/>
      <c r="L645" s="1"/>
      <c r="M645" s="1"/>
    </row>
    <row r="646" spans="9:13" ht="14.25" customHeight="1" x14ac:dyDescent="0.3">
      <c r="I646" s="1"/>
      <c r="L646" s="1"/>
      <c r="M646" s="1"/>
    </row>
    <row r="647" spans="9:13" ht="14.25" customHeight="1" x14ac:dyDescent="0.3">
      <c r="I647" s="1"/>
      <c r="L647" s="1"/>
      <c r="M647" s="1"/>
    </row>
    <row r="648" spans="9:13" ht="14.25" customHeight="1" x14ac:dyDescent="0.3">
      <c r="I648" s="1"/>
      <c r="L648" s="1"/>
      <c r="M648" s="1"/>
    </row>
    <row r="649" spans="9:13" ht="14.25" customHeight="1" x14ac:dyDescent="0.3">
      <c r="I649" s="1"/>
      <c r="L649" s="1"/>
      <c r="M649" s="1"/>
    </row>
    <row r="650" spans="9:13" ht="14.25" customHeight="1" x14ac:dyDescent="0.3">
      <c r="I650" s="1"/>
      <c r="L650" s="1"/>
      <c r="M650" s="1"/>
    </row>
    <row r="651" spans="9:13" ht="14.25" customHeight="1" x14ac:dyDescent="0.3">
      <c r="I651" s="1"/>
      <c r="L651" s="1"/>
      <c r="M651" s="1"/>
    </row>
    <row r="652" spans="9:13" ht="14.25" customHeight="1" x14ac:dyDescent="0.3">
      <c r="I652" s="1"/>
      <c r="L652" s="1"/>
      <c r="M652" s="1"/>
    </row>
    <row r="653" spans="9:13" ht="14.25" customHeight="1" x14ac:dyDescent="0.3">
      <c r="I653" s="1"/>
      <c r="L653" s="1"/>
      <c r="M653" s="1"/>
    </row>
    <row r="654" spans="9:13" ht="14.25" customHeight="1" x14ac:dyDescent="0.3">
      <c r="I654" s="1"/>
      <c r="L654" s="1"/>
      <c r="M654" s="1"/>
    </row>
    <row r="655" spans="9:13" ht="14.25" customHeight="1" x14ac:dyDescent="0.3">
      <c r="I655" s="1"/>
      <c r="L655" s="1"/>
      <c r="M655" s="1"/>
    </row>
    <row r="656" spans="9:13" ht="14.25" customHeight="1" x14ac:dyDescent="0.3">
      <c r="I656" s="1"/>
      <c r="L656" s="1"/>
      <c r="M656" s="1"/>
    </row>
    <row r="657" spans="9:13" ht="14.25" customHeight="1" x14ac:dyDescent="0.3">
      <c r="I657" s="1"/>
      <c r="L657" s="1"/>
      <c r="M657" s="1"/>
    </row>
    <row r="658" spans="9:13" ht="14.25" customHeight="1" x14ac:dyDescent="0.3">
      <c r="I658" s="1"/>
      <c r="L658" s="1"/>
      <c r="M658" s="1"/>
    </row>
    <row r="659" spans="9:13" ht="14.25" customHeight="1" x14ac:dyDescent="0.3">
      <c r="I659" s="1"/>
      <c r="L659" s="1"/>
      <c r="M659" s="1"/>
    </row>
    <row r="660" spans="9:13" ht="14.25" customHeight="1" x14ac:dyDescent="0.3">
      <c r="I660" s="1"/>
      <c r="L660" s="1"/>
      <c r="M660" s="1"/>
    </row>
    <row r="661" spans="9:13" ht="14.25" customHeight="1" x14ac:dyDescent="0.3">
      <c r="I661" s="1"/>
      <c r="L661" s="1"/>
      <c r="M661" s="1"/>
    </row>
    <row r="662" spans="9:13" ht="14.25" customHeight="1" x14ac:dyDescent="0.3">
      <c r="I662" s="1"/>
      <c r="L662" s="1"/>
      <c r="M662" s="1"/>
    </row>
    <row r="663" spans="9:13" ht="14.25" customHeight="1" x14ac:dyDescent="0.3">
      <c r="I663" s="1"/>
      <c r="L663" s="1"/>
      <c r="M663" s="1"/>
    </row>
    <row r="664" spans="9:13" ht="14.25" customHeight="1" x14ac:dyDescent="0.3">
      <c r="I664" s="1"/>
      <c r="L664" s="1"/>
      <c r="M664" s="1"/>
    </row>
    <row r="665" spans="9:13" ht="14.25" customHeight="1" x14ac:dyDescent="0.3">
      <c r="I665" s="1"/>
      <c r="L665" s="1"/>
      <c r="M665" s="1"/>
    </row>
    <row r="666" spans="9:13" ht="14.25" customHeight="1" x14ac:dyDescent="0.3">
      <c r="I666" s="1"/>
      <c r="L666" s="1"/>
      <c r="M666" s="1"/>
    </row>
    <row r="667" spans="9:13" ht="14.25" customHeight="1" x14ac:dyDescent="0.3">
      <c r="I667" s="1"/>
      <c r="L667" s="1"/>
      <c r="M667" s="1"/>
    </row>
    <row r="668" spans="9:13" ht="14.25" customHeight="1" x14ac:dyDescent="0.3">
      <c r="I668" s="1"/>
      <c r="L668" s="1"/>
      <c r="M668" s="1"/>
    </row>
    <row r="669" spans="9:13" ht="14.25" customHeight="1" x14ac:dyDescent="0.3">
      <c r="I669" s="1"/>
      <c r="L669" s="1"/>
      <c r="M669" s="1"/>
    </row>
    <row r="670" spans="9:13" ht="14.25" customHeight="1" x14ac:dyDescent="0.3">
      <c r="I670" s="1"/>
      <c r="L670" s="1"/>
      <c r="M670" s="1"/>
    </row>
    <row r="671" spans="9:13" ht="14.25" customHeight="1" x14ac:dyDescent="0.3">
      <c r="I671" s="1"/>
      <c r="L671" s="1"/>
      <c r="M671" s="1"/>
    </row>
    <row r="672" spans="9:13" ht="14.25" customHeight="1" x14ac:dyDescent="0.3">
      <c r="I672" s="1"/>
      <c r="L672" s="1"/>
      <c r="M672" s="1"/>
    </row>
    <row r="673" spans="9:13" ht="14.25" customHeight="1" x14ac:dyDescent="0.3">
      <c r="I673" s="1"/>
      <c r="L673" s="1"/>
      <c r="M673" s="1"/>
    </row>
    <row r="674" spans="9:13" ht="14.25" customHeight="1" x14ac:dyDescent="0.3">
      <c r="I674" s="1"/>
      <c r="L674" s="1"/>
      <c r="M674" s="1"/>
    </row>
    <row r="675" spans="9:13" ht="14.25" customHeight="1" x14ac:dyDescent="0.3">
      <c r="I675" s="1"/>
      <c r="L675" s="1"/>
      <c r="M675" s="1"/>
    </row>
    <row r="676" spans="9:13" ht="14.25" customHeight="1" x14ac:dyDescent="0.3">
      <c r="I676" s="1"/>
      <c r="L676" s="1"/>
      <c r="M676" s="1"/>
    </row>
    <row r="677" spans="9:13" ht="14.25" customHeight="1" x14ac:dyDescent="0.3">
      <c r="I677" s="1"/>
      <c r="L677" s="1"/>
      <c r="M677" s="1"/>
    </row>
    <row r="678" spans="9:13" ht="14.25" customHeight="1" x14ac:dyDescent="0.3">
      <c r="I678" s="1"/>
      <c r="L678" s="1"/>
      <c r="M678" s="1"/>
    </row>
    <row r="679" spans="9:13" ht="14.25" customHeight="1" x14ac:dyDescent="0.3">
      <c r="I679" s="1"/>
      <c r="L679" s="1"/>
      <c r="M679" s="1"/>
    </row>
    <row r="680" spans="9:13" ht="14.25" customHeight="1" x14ac:dyDescent="0.3">
      <c r="I680" s="1"/>
      <c r="L680" s="1"/>
      <c r="M680" s="1"/>
    </row>
    <row r="681" spans="9:13" ht="14.25" customHeight="1" x14ac:dyDescent="0.3">
      <c r="I681" s="1"/>
      <c r="L681" s="1"/>
      <c r="M681" s="1"/>
    </row>
    <row r="682" spans="9:13" ht="14.25" customHeight="1" x14ac:dyDescent="0.3">
      <c r="I682" s="1"/>
      <c r="L682" s="1"/>
      <c r="M682" s="1"/>
    </row>
    <row r="683" spans="9:13" ht="14.25" customHeight="1" x14ac:dyDescent="0.3">
      <c r="I683" s="1"/>
      <c r="L683" s="1"/>
      <c r="M683" s="1"/>
    </row>
    <row r="684" spans="9:13" ht="14.25" customHeight="1" x14ac:dyDescent="0.3">
      <c r="I684" s="1"/>
      <c r="L684" s="1"/>
      <c r="M684" s="1"/>
    </row>
    <row r="685" spans="9:13" ht="14.25" customHeight="1" x14ac:dyDescent="0.3">
      <c r="I685" s="1"/>
      <c r="L685" s="1"/>
      <c r="M685" s="1"/>
    </row>
    <row r="686" spans="9:13" ht="14.25" customHeight="1" x14ac:dyDescent="0.3">
      <c r="I686" s="1"/>
      <c r="L686" s="1"/>
      <c r="M686" s="1"/>
    </row>
    <row r="687" spans="9:13" ht="14.25" customHeight="1" x14ac:dyDescent="0.3">
      <c r="I687" s="1"/>
      <c r="L687" s="1"/>
      <c r="M687" s="1"/>
    </row>
    <row r="688" spans="9:13" ht="14.25" customHeight="1" x14ac:dyDescent="0.3">
      <c r="I688" s="1"/>
      <c r="L688" s="1"/>
      <c r="M688" s="1"/>
    </row>
    <row r="689" spans="9:13" ht="14.25" customHeight="1" x14ac:dyDescent="0.3">
      <c r="I689" s="1"/>
      <c r="L689" s="1"/>
      <c r="M689" s="1"/>
    </row>
    <row r="690" spans="9:13" ht="14.25" customHeight="1" x14ac:dyDescent="0.3">
      <c r="I690" s="1"/>
      <c r="L690" s="1"/>
      <c r="M690" s="1"/>
    </row>
    <row r="691" spans="9:13" ht="14.25" customHeight="1" x14ac:dyDescent="0.3">
      <c r="I691" s="1"/>
      <c r="L691" s="1"/>
      <c r="M691" s="1"/>
    </row>
    <row r="692" spans="9:13" ht="14.25" customHeight="1" x14ac:dyDescent="0.3">
      <c r="I692" s="1"/>
      <c r="L692" s="1"/>
      <c r="M692" s="1"/>
    </row>
    <row r="693" spans="9:13" ht="14.25" customHeight="1" x14ac:dyDescent="0.3">
      <c r="I693" s="1"/>
      <c r="L693" s="1"/>
      <c r="M693" s="1"/>
    </row>
    <row r="694" spans="9:13" ht="14.25" customHeight="1" x14ac:dyDescent="0.3">
      <c r="I694" s="1"/>
      <c r="L694" s="1"/>
      <c r="M694" s="1"/>
    </row>
    <row r="695" spans="9:13" ht="14.25" customHeight="1" x14ac:dyDescent="0.3">
      <c r="I695" s="1"/>
      <c r="L695" s="1"/>
      <c r="M695" s="1"/>
    </row>
    <row r="696" spans="9:13" ht="14.25" customHeight="1" x14ac:dyDescent="0.3">
      <c r="I696" s="1"/>
      <c r="L696" s="1"/>
      <c r="M696" s="1"/>
    </row>
    <row r="697" spans="9:13" ht="14.25" customHeight="1" x14ac:dyDescent="0.3">
      <c r="I697" s="1"/>
      <c r="L697" s="1"/>
      <c r="M697" s="1"/>
    </row>
    <row r="698" spans="9:13" ht="14.25" customHeight="1" x14ac:dyDescent="0.3">
      <c r="I698" s="1"/>
      <c r="L698" s="1"/>
      <c r="M698" s="1"/>
    </row>
    <row r="699" spans="9:13" ht="14.25" customHeight="1" x14ac:dyDescent="0.3">
      <c r="I699" s="1"/>
      <c r="L699" s="1"/>
      <c r="M699" s="1"/>
    </row>
    <row r="700" spans="9:13" ht="14.25" customHeight="1" x14ac:dyDescent="0.3">
      <c r="I700" s="1"/>
      <c r="L700" s="1"/>
      <c r="M700" s="1"/>
    </row>
    <row r="701" spans="9:13" ht="14.25" customHeight="1" x14ac:dyDescent="0.3">
      <c r="I701" s="1"/>
      <c r="L701" s="1"/>
      <c r="M701" s="1"/>
    </row>
    <row r="702" spans="9:13" ht="14.25" customHeight="1" x14ac:dyDescent="0.3">
      <c r="I702" s="1"/>
      <c r="L702" s="1"/>
      <c r="M702" s="1"/>
    </row>
    <row r="703" spans="9:13" ht="14.25" customHeight="1" x14ac:dyDescent="0.3">
      <c r="I703" s="1"/>
      <c r="L703" s="1"/>
      <c r="M703" s="1"/>
    </row>
    <row r="704" spans="9:13" ht="14.25" customHeight="1" x14ac:dyDescent="0.3">
      <c r="I704" s="1"/>
      <c r="L704" s="1"/>
      <c r="M704" s="1"/>
    </row>
    <row r="705" spans="9:13" ht="14.25" customHeight="1" x14ac:dyDescent="0.3">
      <c r="I705" s="1"/>
      <c r="L705" s="1"/>
      <c r="M705" s="1"/>
    </row>
    <row r="706" spans="9:13" ht="14.25" customHeight="1" x14ac:dyDescent="0.3">
      <c r="I706" s="1"/>
      <c r="L706" s="1"/>
      <c r="M706" s="1"/>
    </row>
    <row r="707" spans="9:13" ht="14.25" customHeight="1" x14ac:dyDescent="0.3">
      <c r="I707" s="1"/>
      <c r="L707" s="1"/>
      <c r="M707" s="1"/>
    </row>
    <row r="708" spans="9:13" ht="14.25" customHeight="1" x14ac:dyDescent="0.3">
      <c r="I708" s="1"/>
      <c r="L708" s="1"/>
      <c r="M708" s="1"/>
    </row>
    <row r="709" spans="9:13" ht="14.25" customHeight="1" x14ac:dyDescent="0.3">
      <c r="I709" s="1"/>
      <c r="L709" s="1"/>
      <c r="M709" s="1"/>
    </row>
    <row r="710" spans="9:13" ht="14.25" customHeight="1" x14ac:dyDescent="0.3">
      <c r="I710" s="1"/>
      <c r="L710" s="1"/>
      <c r="M710" s="1"/>
    </row>
    <row r="711" spans="9:13" ht="14.25" customHeight="1" x14ac:dyDescent="0.3">
      <c r="I711" s="1"/>
      <c r="L711" s="1"/>
      <c r="M711" s="1"/>
    </row>
    <row r="712" spans="9:13" ht="14.25" customHeight="1" x14ac:dyDescent="0.3">
      <c r="I712" s="1"/>
      <c r="L712" s="1"/>
      <c r="M712" s="1"/>
    </row>
    <row r="713" spans="9:13" ht="14.25" customHeight="1" x14ac:dyDescent="0.3">
      <c r="I713" s="1"/>
      <c r="L713" s="1"/>
      <c r="M713" s="1"/>
    </row>
    <row r="714" spans="9:13" ht="14.25" customHeight="1" x14ac:dyDescent="0.3">
      <c r="I714" s="1"/>
      <c r="L714" s="1"/>
      <c r="M714" s="1"/>
    </row>
    <row r="715" spans="9:13" ht="14.25" customHeight="1" x14ac:dyDescent="0.3">
      <c r="I715" s="1"/>
      <c r="L715" s="1"/>
      <c r="M715" s="1"/>
    </row>
    <row r="716" spans="9:13" ht="14.25" customHeight="1" x14ac:dyDescent="0.3">
      <c r="I716" s="1"/>
      <c r="L716" s="1"/>
      <c r="M716" s="1"/>
    </row>
    <row r="717" spans="9:13" ht="14.25" customHeight="1" x14ac:dyDescent="0.3">
      <c r="I717" s="1"/>
      <c r="L717" s="1"/>
      <c r="M717" s="1"/>
    </row>
    <row r="718" spans="9:13" ht="14.25" customHeight="1" x14ac:dyDescent="0.3">
      <c r="I718" s="1"/>
      <c r="L718" s="1"/>
      <c r="M718" s="1"/>
    </row>
    <row r="719" spans="9:13" ht="14.25" customHeight="1" x14ac:dyDescent="0.3">
      <c r="I719" s="1"/>
      <c r="L719" s="1"/>
      <c r="M719" s="1"/>
    </row>
    <row r="720" spans="9:13" ht="14.25" customHeight="1" x14ac:dyDescent="0.3">
      <c r="I720" s="1"/>
      <c r="L720" s="1"/>
      <c r="M720" s="1"/>
    </row>
    <row r="721" spans="9:13" ht="14.25" customHeight="1" x14ac:dyDescent="0.3">
      <c r="I721" s="1"/>
      <c r="L721" s="1"/>
      <c r="M721" s="1"/>
    </row>
    <row r="722" spans="9:13" ht="14.25" customHeight="1" x14ac:dyDescent="0.3">
      <c r="I722" s="1"/>
      <c r="L722" s="1"/>
      <c r="M722" s="1"/>
    </row>
    <row r="723" spans="9:13" ht="14.25" customHeight="1" x14ac:dyDescent="0.3">
      <c r="I723" s="1"/>
      <c r="L723" s="1"/>
      <c r="M723" s="1"/>
    </row>
    <row r="724" spans="9:13" ht="14.25" customHeight="1" x14ac:dyDescent="0.3">
      <c r="I724" s="1"/>
      <c r="L724" s="1"/>
      <c r="M724" s="1"/>
    </row>
    <row r="725" spans="9:13" ht="14.25" customHeight="1" x14ac:dyDescent="0.3">
      <c r="I725" s="1"/>
      <c r="L725" s="1"/>
      <c r="M725" s="1"/>
    </row>
    <row r="726" spans="9:13" ht="14.25" customHeight="1" x14ac:dyDescent="0.3">
      <c r="I726" s="1"/>
      <c r="L726" s="1"/>
      <c r="M726" s="1"/>
    </row>
    <row r="727" spans="9:13" ht="14.25" customHeight="1" x14ac:dyDescent="0.3">
      <c r="I727" s="1"/>
      <c r="L727" s="1"/>
      <c r="M727" s="1"/>
    </row>
    <row r="728" spans="9:13" ht="14.25" customHeight="1" x14ac:dyDescent="0.3">
      <c r="I728" s="1"/>
      <c r="L728" s="1"/>
      <c r="M728" s="1"/>
    </row>
    <row r="729" spans="9:13" ht="14.25" customHeight="1" x14ac:dyDescent="0.3">
      <c r="I729" s="1"/>
      <c r="L729" s="1"/>
      <c r="M729" s="1"/>
    </row>
    <row r="730" spans="9:13" ht="14.25" customHeight="1" x14ac:dyDescent="0.3">
      <c r="I730" s="1"/>
      <c r="L730" s="1"/>
      <c r="M730" s="1"/>
    </row>
    <row r="731" spans="9:13" ht="14.25" customHeight="1" x14ac:dyDescent="0.3">
      <c r="I731" s="1"/>
      <c r="L731" s="1"/>
      <c r="M731" s="1"/>
    </row>
    <row r="732" spans="9:13" ht="14.25" customHeight="1" x14ac:dyDescent="0.3">
      <c r="I732" s="1"/>
      <c r="L732" s="1"/>
      <c r="M732" s="1"/>
    </row>
    <row r="733" spans="9:13" ht="14.25" customHeight="1" x14ac:dyDescent="0.3">
      <c r="I733" s="1"/>
      <c r="L733" s="1"/>
      <c r="M733" s="1"/>
    </row>
    <row r="734" spans="9:13" ht="14.25" customHeight="1" x14ac:dyDescent="0.3">
      <c r="I734" s="1"/>
      <c r="L734" s="1"/>
      <c r="M734" s="1"/>
    </row>
    <row r="735" spans="9:13" ht="14.25" customHeight="1" x14ac:dyDescent="0.3">
      <c r="I735" s="1"/>
      <c r="L735" s="1"/>
      <c r="M735" s="1"/>
    </row>
    <row r="736" spans="9:13" ht="14.25" customHeight="1" x14ac:dyDescent="0.3">
      <c r="I736" s="1"/>
      <c r="L736" s="1"/>
      <c r="M736" s="1"/>
    </row>
    <row r="737" spans="9:13" ht="14.25" customHeight="1" x14ac:dyDescent="0.3">
      <c r="I737" s="1"/>
      <c r="L737" s="1"/>
      <c r="M737" s="1"/>
    </row>
    <row r="738" spans="9:13" ht="14.25" customHeight="1" x14ac:dyDescent="0.3">
      <c r="I738" s="1"/>
      <c r="L738" s="1"/>
      <c r="M738" s="1"/>
    </row>
    <row r="739" spans="9:13" ht="14.25" customHeight="1" x14ac:dyDescent="0.3">
      <c r="I739" s="1"/>
      <c r="L739" s="1"/>
      <c r="M739" s="1"/>
    </row>
    <row r="740" spans="9:13" ht="14.25" customHeight="1" x14ac:dyDescent="0.3">
      <c r="I740" s="1"/>
      <c r="L740" s="1"/>
      <c r="M740" s="1"/>
    </row>
    <row r="741" spans="9:13" ht="14.25" customHeight="1" x14ac:dyDescent="0.3">
      <c r="I741" s="1"/>
      <c r="L741" s="1"/>
      <c r="M741" s="1"/>
    </row>
    <row r="742" spans="9:13" ht="14.25" customHeight="1" x14ac:dyDescent="0.3">
      <c r="I742" s="1"/>
      <c r="L742" s="1"/>
      <c r="M742" s="1"/>
    </row>
    <row r="743" spans="9:13" ht="14.25" customHeight="1" x14ac:dyDescent="0.3">
      <c r="I743" s="1"/>
      <c r="L743" s="1"/>
      <c r="M743" s="1"/>
    </row>
    <row r="744" spans="9:13" ht="14.25" customHeight="1" x14ac:dyDescent="0.3">
      <c r="I744" s="1"/>
      <c r="L744" s="1"/>
      <c r="M744" s="1"/>
    </row>
    <row r="745" spans="9:13" ht="14.25" customHeight="1" x14ac:dyDescent="0.3">
      <c r="I745" s="1"/>
      <c r="L745" s="1"/>
      <c r="M745" s="1"/>
    </row>
    <row r="746" spans="9:13" ht="14.25" customHeight="1" x14ac:dyDescent="0.3">
      <c r="I746" s="1"/>
      <c r="L746" s="1"/>
      <c r="M746" s="1"/>
    </row>
    <row r="747" spans="9:13" ht="14.25" customHeight="1" x14ac:dyDescent="0.3">
      <c r="I747" s="1"/>
      <c r="L747" s="1"/>
      <c r="M747" s="1"/>
    </row>
    <row r="748" spans="9:13" ht="14.25" customHeight="1" x14ac:dyDescent="0.3">
      <c r="I748" s="1"/>
      <c r="L748" s="1"/>
      <c r="M748" s="1"/>
    </row>
    <row r="749" spans="9:13" ht="14.25" customHeight="1" x14ac:dyDescent="0.3">
      <c r="I749" s="1"/>
      <c r="L749" s="1"/>
      <c r="M749" s="1"/>
    </row>
    <row r="750" spans="9:13" ht="14.25" customHeight="1" x14ac:dyDescent="0.3">
      <c r="I750" s="1"/>
      <c r="L750" s="1"/>
      <c r="M750" s="1"/>
    </row>
    <row r="751" spans="9:13" ht="14.25" customHeight="1" x14ac:dyDescent="0.3">
      <c r="I751" s="1"/>
      <c r="L751" s="1"/>
      <c r="M751" s="1"/>
    </row>
    <row r="752" spans="9:13" ht="14.25" customHeight="1" x14ac:dyDescent="0.3">
      <c r="I752" s="1"/>
      <c r="L752" s="1"/>
      <c r="M752" s="1"/>
    </row>
    <row r="753" spans="9:13" ht="14.25" customHeight="1" x14ac:dyDescent="0.3">
      <c r="I753" s="1"/>
      <c r="L753" s="1"/>
      <c r="M753" s="1"/>
    </row>
    <row r="754" spans="9:13" ht="14.25" customHeight="1" x14ac:dyDescent="0.3">
      <c r="I754" s="1"/>
      <c r="L754" s="1"/>
      <c r="M754" s="1"/>
    </row>
    <row r="755" spans="9:13" ht="14.25" customHeight="1" x14ac:dyDescent="0.3">
      <c r="I755" s="1"/>
      <c r="L755" s="1"/>
      <c r="M755" s="1"/>
    </row>
    <row r="756" spans="9:13" ht="14.25" customHeight="1" x14ac:dyDescent="0.3">
      <c r="I756" s="1"/>
      <c r="L756" s="1"/>
      <c r="M756" s="1"/>
    </row>
    <row r="757" spans="9:13" ht="14.25" customHeight="1" x14ac:dyDescent="0.3">
      <c r="I757" s="1"/>
      <c r="L757" s="1"/>
      <c r="M757" s="1"/>
    </row>
    <row r="758" spans="9:13" ht="14.25" customHeight="1" x14ac:dyDescent="0.3">
      <c r="I758" s="1"/>
      <c r="L758" s="1"/>
      <c r="M758" s="1"/>
    </row>
    <row r="759" spans="9:13" ht="14.25" customHeight="1" x14ac:dyDescent="0.3">
      <c r="I759" s="1"/>
      <c r="L759" s="1"/>
      <c r="M759" s="1"/>
    </row>
    <row r="760" spans="9:13" ht="14.25" customHeight="1" x14ac:dyDescent="0.3">
      <c r="I760" s="1"/>
      <c r="L760" s="1"/>
      <c r="M760" s="1"/>
    </row>
    <row r="761" spans="9:13" ht="14.25" customHeight="1" x14ac:dyDescent="0.3">
      <c r="I761" s="1"/>
      <c r="L761" s="1"/>
      <c r="M761" s="1"/>
    </row>
    <row r="762" spans="9:13" ht="14.25" customHeight="1" x14ac:dyDescent="0.3">
      <c r="I762" s="1"/>
      <c r="L762" s="1"/>
      <c r="M762" s="1"/>
    </row>
    <row r="763" spans="9:13" ht="14.25" customHeight="1" x14ac:dyDescent="0.3">
      <c r="I763" s="1"/>
      <c r="L763" s="1"/>
      <c r="M763" s="1"/>
    </row>
    <row r="764" spans="9:13" ht="14.25" customHeight="1" x14ac:dyDescent="0.3">
      <c r="I764" s="1"/>
      <c r="L764" s="1"/>
      <c r="M764" s="1"/>
    </row>
    <row r="765" spans="9:13" ht="14.25" customHeight="1" x14ac:dyDescent="0.3">
      <c r="I765" s="1"/>
      <c r="L765" s="1"/>
      <c r="M765" s="1"/>
    </row>
    <row r="766" spans="9:13" ht="14.25" customHeight="1" x14ac:dyDescent="0.3">
      <c r="I766" s="1"/>
      <c r="L766" s="1"/>
      <c r="M766" s="1"/>
    </row>
    <row r="767" spans="9:13" ht="14.25" customHeight="1" x14ac:dyDescent="0.3">
      <c r="I767" s="1"/>
      <c r="L767" s="1"/>
      <c r="M767" s="1"/>
    </row>
    <row r="768" spans="9:13" ht="14.25" customHeight="1" x14ac:dyDescent="0.3">
      <c r="I768" s="1"/>
      <c r="L768" s="1"/>
      <c r="M768" s="1"/>
    </row>
    <row r="769" spans="9:13" ht="14.25" customHeight="1" x14ac:dyDescent="0.3">
      <c r="I769" s="1"/>
      <c r="L769" s="1"/>
      <c r="M769" s="1"/>
    </row>
    <row r="770" spans="9:13" ht="14.25" customHeight="1" x14ac:dyDescent="0.3">
      <c r="I770" s="1"/>
      <c r="L770" s="1"/>
      <c r="M770" s="1"/>
    </row>
    <row r="771" spans="9:13" ht="14.25" customHeight="1" x14ac:dyDescent="0.3">
      <c r="I771" s="1"/>
      <c r="L771" s="1"/>
      <c r="M771" s="1"/>
    </row>
    <row r="772" spans="9:13" ht="14.25" customHeight="1" x14ac:dyDescent="0.3">
      <c r="I772" s="1"/>
      <c r="L772" s="1"/>
      <c r="M772" s="1"/>
    </row>
    <row r="773" spans="9:13" ht="14.25" customHeight="1" x14ac:dyDescent="0.3">
      <c r="I773" s="1"/>
      <c r="L773" s="1"/>
      <c r="M773" s="1"/>
    </row>
    <row r="774" spans="9:13" ht="14.25" customHeight="1" x14ac:dyDescent="0.3">
      <c r="I774" s="1"/>
      <c r="L774" s="1"/>
      <c r="M774" s="1"/>
    </row>
    <row r="775" spans="9:13" ht="14.25" customHeight="1" x14ac:dyDescent="0.3">
      <c r="I775" s="1"/>
      <c r="L775" s="1"/>
      <c r="M775" s="1"/>
    </row>
    <row r="776" spans="9:13" ht="14.25" customHeight="1" x14ac:dyDescent="0.3">
      <c r="I776" s="1"/>
      <c r="L776" s="1"/>
      <c r="M776" s="1"/>
    </row>
    <row r="777" spans="9:13" ht="14.25" customHeight="1" x14ac:dyDescent="0.3">
      <c r="I777" s="1"/>
      <c r="L777" s="1"/>
      <c r="M777" s="1"/>
    </row>
    <row r="778" spans="9:13" ht="14.25" customHeight="1" x14ac:dyDescent="0.3">
      <c r="I778" s="1"/>
      <c r="L778" s="1"/>
      <c r="M778" s="1"/>
    </row>
    <row r="779" spans="9:13" ht="14.25" customHeight="1" x14ac:dyDescent="0.3">
      <c r="I779" s="1"/>
      <c r="L779" s="1"/>
      <c r="M779" s="1"/>
    </row>
    <row r="780" spans="9:13" ht="14.25" customHeight="1" x14ac:dyDescent="0.3">
      <c r="I780" s="1"/>
      <c r="L780" s="1"/>
      <c r="M780" s="1"/>
    </row>
    <row r="781" spans="9:13" ht="14.25" customHeight="1" x14ac:dyDescent="0.3">
      <c r="I781" s="1"/>
      <c r="L781" s="1"/>
      <c r="M781" s="1"/>
    </row>
    <row r="782" spans="9:13" ht="14.25" customHeight="1" x14ac:dyDescent="0.3">
      <c r="I782" s="1"/>
      <c r="L782" s="1"/>
      <c r="M782" s="1"/>
    </row>
    <row r="783" spans="9:13" ht="14.25" customHeight="1" x14ac:dyDescent="0.3">
      <c r="I783" s="1"/>
      <c r="L783" s="1"/>
      <c r="M783" s="1"/>
    </row>
    <row r="784" spans="9:13" ht="14.25" customHeight="1" x14ac:dyDescent="0.3">
      <c r="I784" s="1"/>
      <c r="L784" s="1"/>
      <c r="M784" s="1"/>
    </row>
    <row r="785" spans="9:13" ht="14.25" customHeight="1" x14ac:dyDescent="0.3">
      <c r="I785" s="1"/>
      <c r="L785" s="1"/>
      <c r="M785" s="1"/>
    </row>
    <row r="786" spans="9:13" ht="14.25" customHeight="1" x14ac:dyDescent="0.3">
      <c r="I786" s="1"/>
      <c r="L786" s="1"/>
      <c r="M786" s="1"/>
    </row>
    <row r="787" spans="9:13" ht="14.25" customHeight="1" x14ac:dyDescent="0.3">
      <c r="I787" s="1"/>
      <c r="L787" s="1"/>
      <c r="M787" s="1"/>
    </row>
    <row r="788" spans="9:13" ht="14.25" customHeight="1" x14ac:dyDescent="0.3">
      <c r="I788" s="1"/>
      <c r="L788" s="1"/>
      <c r="M788" s="1"/>
    </row>
    <row r="789" spans="9:13" ht="14.25" customHeight="1" x14ac:dyDescent="0.3">
      <c r="I789" s="1"/>
      <c r="L789" s="1"/>
      <c r="M789" s="1"/>
    </row>
    <row r="790" spans="9:13" ht="14.25" customHeight="1" x14ac:dyDescent="0.3">
      <c r="I790" s="1"/>
      <c r="L790" s="1"/>
      <c r="M790" s="1"/>
    </row>
    <row r="791" spans="9:13" ht="14.25" customHeight="1" x14ac:dyDescent="0.3">
      <c r="I791" s="1"/>
      <c r="L791" s="1"/>
      <c r="M791" s="1"/>
    </row>
    <row r="792" spans="9:13" ht="14.25" customHeight="1" x14ac:dyDescent="0.3">
      <c r="I792" s="1"/>
      <c r="L792" s="1"/>
      <c r="M792" s="1"/>
    </row>
    <row r="793" spans="9:13" ht="14.25" customHeight="1" x14ac:dyDescent="0.3">
      <c r="I793" s="1"/>
      <c r="L793" s="1"/>
      <c r="M793" s="1"/>
    </row>
    <row r="794" spans="9:13" ht="14.25" customHeight="1" x14ac:dyDescent="0.3">
      <c r="I794" s="1"/>
      <c r="L794" s="1"/>
      <c r="M794" s="1"/>
    </row>
    <row r="795" spans="9:13" ht="14.25" customHeight="1" x14ac:dyDescent="0.3">
      <c r="I795" s="1"/>
      <c r="L795" s="1"/>
      <c r="M795" s="1"/>
    </row>
    <row r="796" spans="9:13" ht="14.25" customHeight="1" x14ac:dyDescent="0.3">
      <c r="I796" s="1"/>
      <c r="L796" s="1"/>
      <c r="M796" s="1"/>
    </row>
    <row r="797" spans="9:13" ht="14.25" customHeight="1" x14ac:dyDescent="0.3">
      <c r="I797" s="1"/>
      <c r="L797" s="1"/>
      <c r="M797" s="1"/>
    </row>
    <row r="798" spans="9:13" ht="14.25" customHeight="1" x14ac:dyDescent="0.3">
      <c r="I798" s="1"/>
      <c r="L798" s="1"/>
      <c r="M798" s="1"/>
    </row>
    <row r="799" spans="9:13" ht="14.25" customHeight="1" x14ac:dyDescent="0.3">
      <c r="I799" s="1"/>
      <c r="L799" s="1"/>
      <c r="M799" s="1"/>
    </row>
    <row r="800" spans="9:13" ht="14.25" customHeight="1" x14ac:dyDescent="0.3">
      <c r="I800" s="1"/>
      <c r="L800" s="1"/>
      <c r="M800" s="1"/>
    </row>
    <row r="801" spans="9:13" ht="14.25" customHeight="1" x14ac:dyDescent="0.3">
      <c r="I801" s="1"/>
      <c r="L801" s="1"/>
      <c r="M801" s="1"/>
    </row>
    <row r="802" spans="9:13" ht="14.25" customHeight="1" x14ac:dyDescent="0.3">
      <c r="I802" s="1"/>
      <c r="L802" s="1"/>
      <c r="M802" s="1"/>
    </row>
    <row r="803" spans="9:13" ht="14.25" customHeight="1" x14ac:dyDescent="0.3">
      <c r="I803" s="1"/>
      <c r="L803" s="1"/>
      <c r="M803" s="1"/>
    </row>
    <row r="804" spans="9:13" ht="14.25" customHeight="1" x14ac:dyDescent="0.3">
      <c r="I804" s="1"/>
      <c r="L804" s="1"/>
      <c r="M804" s="1"/>
    </row>
    <row r="805" spans="9:13" ht="14.25" customHeight="1" x14ac:dyDescent="0.3">
      <c r="I805" s="1"/>
      <c r="L805" s="1"/>
      <c r="M805" s="1"/>
    </row>
    <row r="806" spans="9:13" ht="14.25" customHeight="1" x14ac:dyDescent="0.3">
      <c r="I806" s="1"/>
      <c r="L806" s="1"/>
      <c r="M806" s="1"/>
    </row>
    <row r="807" spans="9:13" ht="14.25" customHeight="1" x14ac:dyDescent="0.3">
      <c r="I807" s="1"/>
      <c r="L807" s="1"/>
      <c r="M807" s="1"/>
    </row>
    <row r="808" spans="9:13" ht="14.25" customHeight="1" x14ac:dyDescent="0.3">
      <c r="I808" s="1"/>
      <c r="L808" s="1"/>
      <c r="M808" s="1"/>
    </row>
    <row r="809" spans="9:13" ht="14.25" customHeight="1" x14ac:dyDescent="0.3">
      <c r="I809" s="1"/>
      <c r="L809" s="1"/>
      <c r="M809" s="1"/>
    </row>
    <row r="810" spans="9:13" ht="14.25" customHeight="1" x14ac:dyDescent="0.3">
      <c r="I810" s="1"/>
      <c r="L810" s="1"/>
      <c r="M810" s="1"/>
    </row>
    <row r="811" spans="9:13" ht="14.25" customHeight="1" x14ac:dyDescent="0.3">
      <c r="I811" s="1"/>
      <c r="L811" s="1"/>
      <c r="M811" s="1"/>
    </row>
    <row r="812" spans="9:13" ht="14.25" customHeight="1" x14ac:dyDescent="0.3">
      <c r="I812" s="1"/>
      <c r="L812" s="1"/>
      <c r="M812" s="1"/>
    </row>
    <row r="813" spans="9:13" ht="14.25" customHeight="1" x14ac:dyDescent="0.3">
      <c r="I813" s="1"/>
      <c r="L813" s="1"/>
      <c r="M813" s="1"/>
    </row>
    <row r="814" spans="9:13" ht="14.25" customHeight="1" x14ac:dyDescent="0.3">
      <c r="I814" s="1"/>
      <c r="L814" s="1"/>
      <c r="M814" s="1"/>
    </row>
    <row r="815" spans="9:13" ht="14.25" customHeight="1" x14ac:dyDescent="0.3">
      <c r="I815" s="1"/>
      <c r="L815" s="1"/>
      <c r="M815" s="1"/>
    </row>
    <row r="816" spans="9:13" ht="14.25" customHeight="1" x14ac:dyDescent="0.3">
      <c r="I816" s="1"/>
      <c r="L816" s="1"/>
      <c r="M816" s="1"/>
    </row>
    <row r="817" spans="9:13" ht="14.25" customHeight="1" x14ac:dyDescent="0.3">
      <c r="I817" s="1"/>
      <c r="L817" s="1"/>
      <c r="M817" s="1"/>
    </row>
    <row r="818" spans="9:13" ht="14.25" customHeight="1" x14ac:dyDescent="0.3">
      <c r="I818" s="1"/>
      <c r="L818" s="1"/>
      <c r="M818" s="1"/>
    </row>
    <row r="819" spans="9:13" ht="14.25" customHeight="1" x14ac:dyDescent="0.3">
      <c r="I819" s="1"/>
      <c r="L819" s="1"/>
      <c r="M819" s="1"/>
    </row>
    <row r="820" spans="9:13" ht="14.25" customHeight="1" x14ac:dyDescent="0.3">
      <c r="I820" s="1"/>
      <c r="L820" s="1"/>
      <c r="M820" s="1"/>
    </row>
    <row r="821" spans="9:13" ht="14.25" customHeight="1" x14ac:dyDescent="0.3">
      <c r="I821" s="1"/>
      <c r="L821" s="1"/>
      <c r="M821" s="1"/>
    </row>
    <row r="822" spans="9:13" ht="14.25" customHeight="1" x14ac:dyDescent="0.3">
      <c r="I822" s="1"/>
      <c r="L822" s="1"/>
      <c r="M822" s="1"/>
    </row>
    <row r="823" spans="9:13" ht="14.25" customHeight="1" x14ac:dyDescent="0.3">
      <c r="I823" s="1"/>
      <c r="L823" s="1"/>
      <c r="M823" s="1"/>
    </row>
    <row r="824" spans="9:13" ht="14.25" customHeight="1" x14ac:dyDescent="0.3">
      <c r="I824" s="1"/>
      <c r="L824" s="1"/>
      <c r="M824" s="1"/>
    </row>
    <row r="825" spans="9:13" ht="14.25" customHeight="1" x14ac:dyDescent="0.3">
      <c r="I825" s="1"/>
      <c r="L825" s="1"/>
      <c r="M825" s="1"/>
    </row>
    <row r="826" spans="9:13" ht="14.25" customHeight="1" x14ac:dyDescent="0.3">
      <c r="I826" s="1"/>
      <c r="L826" s="1"/>
      <c r="M826" s="1"/>
    </row>
    <row r="827" spans="9:13" ht="14.25" customHeight="1" x14ac:dyDescent="0.3">
      <c r="I827" s="1"/>
      <c r="L827" s="1"/>
      <c r="M827" s="1"/>
    </row>
    <row r="828" spans="9:13" ht="14.25" customHeight="1" x14ac:dyDescent="0.3">
      <c r="I828" s="1"/>
      <c r="L828" s="1"/>
      <c r="M828" s="1"/>
    </row>
    <row r="829" spans="9:13" ht="14.25" customHeight="1" x14ac:dyDescent="0.3">
      <c r="I829" s="1"/>
      <c r="L829" s="1"/>
      <c r="M829" s="1"/>
    </row>
    <row r="830" spans="9:13" ht="14.25" customHeight="1" x14ac:dyDescent="0.3">
      <c r="I830" s="1"/>
      <c r="L830" s="1"/>
      <c r="M830" s="1"/>
    </row>
    <row r="831" spans="9:13" ht="14.25" customHeight="1" x14ac:dyDescent="0.3">
      <c r="I831" s="1"/>
      <c r="L831" s="1"/>
      <c r="M831" s="1"/>
    </row>
    <row r="832" spans="9:13" ht="14.25" customHeight="1" x14ac:dyDescent="0.3">
      <c r="I832" s="1"/>
      <c r="L832" s="1"/>
      <c r="M832" s="1"/>
    </row>
    <row r="833" spans="9:13" ht="14.25" customHeight="1" x14ac:dyDescent="0.3">
      <c r="I833" s="1"/>
      <c r="L833" s="1"/>
      <c r="M833" s="1"/>
    </row>
    <row r="834" spans="9:13" ht="14.25" customHeight="1" x14ac:dyDescent="0.3">
      <c r="I834" s="1"/>
      <c r="L834" s="1"/>
      <c r="M834" s="1"/>
    </row>
    <row r="835" spans="9:13" ht="14.25" customHeight="1" x14ac:dyDescent="0.3">
      <c r="I835" s="1"/>
      <c r="L835" s="1"/>
      <c r="M835" s="1"/>
    </row>
    <row r="836" spans="9:13" ht="14.25" customHeight="1" x14ac:dyDescent="0.3">
      <c r="I836" s="1"/>
      <c r="L836" s="1"/>
      <c r="M836" s="1"/>
    </row>
    <row r="837" spans="9:13" ht="14.25" customHeight="1" x14ac:dyDescent="0.3">
      <c r="I837" s="1"/>
      <c r="L837" s="1"/>
      <c r="M837" s="1"/>
    </row>
    <row r="838" spans="9:13" ht="14.25" customHeight="1" x14ac:dyDescent="0.3">
      <c r="I838" s="1"/>
      <c r="L838" s="1"/>
      <c r="M838" s="1"/>
    </row>
    <row r="839" spans="9:13" ht="14.25" customHeight="1" x14ac:dyDescent="0.3">
      <c r="I839" s="1"/>
      <c r="L839" s="1"/>
      <c r="M839" s="1"/>
    </row>
    <row r="840" spans="9:13" ht="14.25" customHeight="1" x14ac:dyDescent="0.3">
      <c r="I840" s="1"/>
      <c r="L840" s="1"/>
      <c r="M840" s="1"/>
    </row>
    <row r="841" spans="9:13" ht="14.25" customHeight="1" x14ac:dyDescent="0.3">
      <c r="I841" s="1"/>
      <c r="L841" s="1"/>
      <c r="M841" s="1"/>
    </row>
    <row r="842" spans="9:13" ht="14.25" customHeight="1" x14ac:dyDescent="0.3">
      <c r="I842" s="1"/>
      <c r="L842" s="1"/>
      <c r="M842" s="1"/>
    </row>
    <row r="843" spans="9:13" ht="14.25" customHeight="1" x14ac:dyDescent="0.3">
      <c r="I843" s="1"/>
      <c r="L843" s="1"/>
      <c r="M843" s="1"/>
    </row>
    <row r="844" spans="9:13" ht="14.25" customHeight="1" x14ac:dyDescent="0.3">
      <c r="I844" s="1"/>
      <c r="L844" s="1"/>
      <c r="M844" s="1"/>
    </row>
    <row r="845" spans="9:13" ht="14.25" customHeight="1" x14ac:dyDescent="0.3">
      <c r="I845" s="1"/>
      <c r="L845" s="1"/>
      <c r="M845" s="1"/>
    </row>
    <row r="846" spans="9:13" ht="14.25" customHeight="1" x14ac:dyDescent="0.3">
      <c r="I846" s="1"/>
      <c r="L846" s="1"/>
      <c r="M846" s="1"/>
    </row>
    <row r="847" spans="9:13" ht="14.25" customHeight="1" x14ac:dyDescent="0.3">
      <c r="I847" s="1"/>
      <c r="L847" s="1"/>
      <c r="M847" s="1"/>
    </row>
    <row r="848" spans="9:13" ht="14.25" customHeight="1" x14ac:dyDescent="0.3">
      <c r="I848" s="1"/>
      <c r="L848" s="1"/>
      <c r="M848" s="1"/>
    </row>
    <row r="849" spans="9:13" ht="14.25" customHeight="1" x14ac:dyDescent="0.3">
      <c r="I849" s="1"/>
      <c r="L849" s="1"/>
      <c r="M849" s="1"/>
    </row>
    <row r="850" spans="9:13" ht="14.25" customHeight="1" x14ac:dyDescent="0.3">
      <c r="I850" s="1"/>
      <c r="L850" s="1"/>
      <c r="M850" s="1"/>
    </row>
    <row r="851" spans="9:13" ht="14.25" customHeight="1" x14ac:dyDescent="0.3">
      <c r="I851" s="1"/>
      <c r="L851" s="1"/>
      <c r="M851" s="1"/>
    </row>
    <row r="852" spans="9:13" ht="14.25" customHeight="1" x14ac:dyDescent="0.3">
      <c r="I852" s="1"/>
      <c r="L852" s="1"/>
      <c r="M852" s="1"/>
    </row>
    <row r="853" spans="9:13" ht="14.25" customHeight="1" x14ac:dyDescent="0.3">
      <c r="I853" s="1"/>
      <c r="L853" s="1"/>
      <c r="M853" s="1"/>
    </row>
    <row r="854" spans="9:13" ht="14.25" customHeight="1" x14ac:dyDescent="0.3">
      <c r="I854" s="1"/>
      <c r="L854" s="1"/>
      <c r="M854" s="1"/>
    </row>
    <row r="855" spans="9:13" ht="14.25" customHeight="1" x14ac:dyDescent="0.3">
      <c r="I855" s="1"/>
      <c r="L855" s="1"/>
      <c r="M855" s="1"/>
    </row>
    <row r="856" spans="9:13" ht="14.25" customHeight="1" x14ac:dyDescent="0.3">
      <c r="I856" s="1"/>
      <c r="L856" s="1"/>
      <c r="M856" s="1"/>
    </row>
    <row r="857" spans="9:13" ht="14.25" customHeight="1" x14ac:dyDescent="0.3">
      <c r="I857" s="1"/>
      <c r="L857" s="1"/>
      <c r="M857" s="1"/>
    </row>
    <row r="858" spans="9:13" ht="14.25" customHeight="1" x14ac:dyDescent="0.3">
      <c r="I858" s="1"/>
      <c r="L858" s="1"/>
      <c r="M858" s="1"/>
    </row>
    <row r="859" spans="9:13" ht="14.25" customHeight="1" x14ac:dyDescent="0.3">
      <c r="I859" s="1"/>
      <c r="L859" s="1"/>
      <c r="M859" s="1"/>
    </row>
    <row r="860" spans="9:13" ht="14.25" customHeight="1" x14ac:dyDescent="0.3">
      <c r="I860" s="1"/>
      <c r="L860" s="1"/>
      <c r="M860" s="1"/>
    </row>
    <row r="861" spans="9:13" ht="14.25" customHeight="1" x14ac:dyDescent="0.3">
      <c r="I861" s="1"/>
      <c r="L861" s="1"/>
      <c r="M861" s="1"/>
    </row>
    <row r="862" spans="9:13" ht="14.25" customHeight="1" x14ac:dyDescent="0.3">
      <c r="I862" s="1"/>
      <c r="L862" s="1"/>
      <c r="M862" s="1"/>
    </row>
    <row r="863" spans="9:13" ht="14.25" customHeight="1" x14ac:dyDescent="0.3">
      <c r="I863" s="1"/>
      <c r="L863" s="1"/>
      <c r="M863" s="1"/>
    </row>
    <row r="864" spans="9:13" ht="14.25" customHeight="1" x14ac:dyDescent="0.3">
      <c r="I864" s="1"/>
      <c r="L864" s="1"/>
      <c r="M864" s="1"/>
    </row>
    <row r="865" spans="9:13" ht="14.25" customHeight="1" x14ac:dyDescent="0.3">
      <c r="I865" s="1"/>
      <c r="L865" s="1"/>
      <c r="M865" s="1"/>
    </row>
    <row r="866" spans="9:13" ht="14.25" customHeight="1" x14ac:dyDescent="0.3">
      <c r="I866" s="1"/>
      <c r="L866" s="1"/>
      <c r="M866" s="1"/>
    </row>
    <row r="867" spans="9:13" ht="14.25" customHeight="1" x14ac:dyDescent="0.3">
      <c r="I867" s="1"/>
      <c r="L867" s="1"/>
      <c r="M867" s="1"/>
    </row>
    <row r="868" spans="9:13" ht="14.25" customHeight="1" x14ac:dyDescent="0.3">
      <c r="I868" s="1"/>
      <c r="L868" s="1"/>
      <c r="M868" s="1"/>
    </row>
    <row r="869" spans="9:13" ht="14.25" customHeight="1" x14ac:dyDescent="0.3">
      <c r="I869" s="1"/>
      <c r="L869" s="1"/>
      <c r="M869" s="1"/>
    </row>
    <row r="870" spans="9:13" ht="14.25" customHeight="1" x14ac:dyDescent="0.3">
      <c r="I870" s="1"/>
      <c r="L870" s="1"/>
      <c r="M870" s="1"/>
    </row>
    <row r="871" spans="9:13" ht="14.25" customHeight="1" x14ac:dyDescent="0.3">
      <c r="I871" s="1"/>
      <c r="L871" s="1"/>
      <c r="M871" s="1"/>
    </row>
    <row r="872" spans="9:13" ht="14.25" customHeight="1" x14ac:dyDescent="0.3">
      <c r="I872" s="1"/>
      <c r="L872" s="1"/>
      <c r="M872" s="1"/>
    </row>
    <row r="873" spans="9:13" ht="14.25" customHeight="1" x14ac:dyDescent="0.3">
      <c r="I873" s="1"/>
      <c r="L873" s="1"/>
      <c r="M873" s="1"/>
    </row>
    <row r="874" spans="9:13" ht="14.25" customHeight="1" x14ac:dyDescent="0.3">
      <c r="I874" s="1"/>
      <c r="L874" s="1"/>
      <c r="M874" s="1"/>
    </row>
    <row r="875" spans="9:13" ht="14.25" customHeight="1" x14ac:dyDescent="0.3">
      <c r="I875" s="1"/>
      <c r="L875" s="1"/>
      <c r="M875" s="1"/>
    </row>
    <row r="876" spans="9:13" ht="14.25" customHeight="1" x14ac:dyDescent="0.3">
      <c r="I876" s="1"/>
      <c r="L876" s="1"/>
      <c r="M876" s="1"/>
    </row>
    <row r="877" spans="9:13" ht="14.25" customHeight="1" x14ac:dyDescent="0.3">
      <c r="I877" s="1"/>
      <c r="L877" s="1"/>
      <c r="M877" s="1"/>
    </row>
    <row r="878" spans="9:13" ht="14.25" customHeight="1" x14ac:dyDescent="0.3">
      <c r="I878" s="1"/>
      <c r="L878" s="1"/>
      <c r="M878" s="1"/>
    </row>
    <row r="879" spans="9:13" ht="14.25" customHeight="1" x14ac:dyDescent="0.3">
      <c r="I879" s="1"/>
      <c r="L879" s="1"/>
      <c r="M879" s="1"/>
    </row>
    <row r="880" spans="9:13" ht="14.25" customHeight="1" x14ac:dyDescent="0.3">
      <c r="I880" s="1"/>
      <c r="L880" s="1"/>
      <c r="M880" s="1"/>
    </row>
    <row r="881" spans="9:13" ht="14.25" customHeight="1" x14ac:dyDescent="0.3">
      <c r="I881" s="1"/>
      <c r="L881" s="1"/>
      <c r="M881" s="1"/>
    </row>
    <row r="882" spans="9:13" ht="14.25" customHeight="1" x14ac:dyDescent="0.3">
      <c r="I882" s="1"/>
      <c r="L882" s="1"/>
      <c r="M882" s="1"/>
    </row>
    <row r="883" spans="9:13" ht="14.25" customHeight="1" x14ac:dyDescent="0.3">
      <c r="I883" s="1"/>
      <c r="L883" s="1"/>
      <c r="M883" s="1"/>
    </row>
    <row r="884" spans="9:13" ht="14.25" customHeight="1" x14ac:dyDescent="0.3">
      <c r="I884" s="1"/>
      <c r="L884" s="1"/>
      <c r="M884" s="1"/>
    </row>
    <row r="885" spans="9:13" ht="14.25" customHeight="1" x14ac:dyDescent="0.3">
      <c r="I885" s="1"/>
      <c r="L885" s="1"/>
      <c r="M885" s="1"/>
    </row>
    <row r="886" spans="9:13" ht="14.25" customHeight="1" x14ac:dyDescent="0.3">
      <c r="I886" s="1"/>
      <c r="L886" s="1"/>
      <c r="M886" s="1"/>
    </row>
    <row r="887" spans="9:13" ht="14.25" customHeight="1" x14ac:dyDescent="0.3">
      <c r="I887" s="1"/>
      <c r="L887" s="1"/>
      <c r="M887" s="1"/>
    </row>
    <row r="888" spans="9:13" ht="14.25" customHeight="1" x14ac:dyDescent="0.3">
      <c r="I888" s="1"/>
      <c r="L888" s="1"/>
      <c r="M888" s="1"/>
    </row>
    <row r="889" spans="9:13" ht="14.25" customHeight="1" x14ac:dyDescent="0.3">
      <c r="I889" s="1"/>
      <c r="L889" s="1"/>
      <c r="M889" s="1"/>
    </row>
    <row r="890" spans="9:13" ht="14.25" customHeight="1" x14ac:dyDescent="0.3">
      <c r="I890" s="1"/>
      <c r="L890" s="1"/>
      <c r="M890" s="1"/>
    </row>
    <row r="891" spans="9:13" ht="14.25" customHeight="1" x14ac:dyDescent="0.3">
      <c r="I891" s="1"/>
      <c r="L891" s="1"/>
      <c r="M891" s="1"/>
    </row>
    <row r="892" spans="9:13" ht="14.25" customHeight="1" x14ac:dyDescent="0.3">
      <c r="I892" s="1"/>
      <c r="L892" s="1"/>
      <c r="M892" s="1"/>
    </row>
    <row r="893" spans="9:13" ht="14.25" customHeight="1" x14ac:dyDescent="0.3">
      <c r="I893" s="1"/>
      <c r="L893" s="1"/>
      <c r="M893" s="1"/>
    </row>
    <row r="894" spans="9:13" ht="14.25" customHeight="1" x14ac:dyDescent="0.3">
      <c r="I894" s="1"/>
      <c r="L894" s="1"/>
      <c r="M894" s="1"/>
    </row>
    <row r="895" spans="9:13" ht="14.25" customHeight="1" x14ac:dyDescent="0.3">
      <c r="I895" s="1"/>
      <c r="L895" s="1"/>
      <c r="M895" s="1"/>
    </row>
    <row r="896" spans="9:13" ht="14.25" customHeight="1" x14ac:dyDescent="0.3">
      <c r="I896" s="1"/>
      <c r="L896" s="1"/>
      <c r="M896" s="1"/>
    </row>
    <row r="897" spans="9:13" ht="14.25" customHeight="1" x14ac:dyDescent="0.3">
      <c r="I897" s="1"/>
      <c r="L897" s="1"/>
      <c r="M897" s="1"/>
    </row>
    <row r="898" spans="9:13" ht="14.25" customHeight="1" x14ac:dyDescent="0.3">
      <c r="I898" s="1"/>
      <c r="L898" s="1"/>
      <c r="M898" s="1"/>
    </row>
    <row r="899" spans="9:13" ht="14.25" customHeight="1" x14ac:dyDescent="0.3">
      <c r="I899" s="1"/>
      <c r="L899" s="1"/>
      <c r="M899" s="1"/>
    </row>
    <row r="900" spans="9:13" ht="14.25" customHeight="1" x14ac:dyDescent="0.3">
      <c r="I900" s="1"/>
      <c r="L900" s="1"/>
      <c r="M900" s="1"/>
    </row>
    <row r="901" spans="9:13" ht="14.25" customHeight="1" x14ac:dyDescent="0.3">
      <c r="I901" s="1"/>
      <c r="L901" s="1"/>
      <c r="M901" s="1"/>
    </row>
    <row r="902" spans="9:13" ht="14.25" customHeight="1" x14ac:dyDescent="0.3">
      <c r="I902" s="1"/>
      <c r="L902" s="1"/>
      <c r="M902" s="1"/>
    </row>
    <row r="903" spans="9:13" ht="14.25" customHeight="1" x14ac:dyDescent="0.3">
      <c r="I903" s="1"/>
      <c r="L903" s="1"/>
      <c r="M903" s="1"/>
    </row>
    <row r="904" spans="9:13" ht="14.25" customHeight="1" x14ac:dyDescent="0.3">
      <c r="I904" s="1"/>
      <c r="L904" s="1"/>
      <c r="M904" s="1"/>
    </row>
    <row r="905" spans="9:13" ht="14.25" customHeight="1" x14ac:dyDescent="0.3">
      <c r="I905" s="1"/>
      <c r="L905" s="1"/>
      <c r="M905" s="1"/>
    </row>
    <row r="906" spans="9:13" ht="14.25" customHeight="1" x14ac:dyDescent="0.3">
      <c r="I906" s="1"/>
      <c r="L906" s="1"/>
      <c r="M906" s="1"/>
    </row>
    <row r="907" spans="9:13" ht="14.25" customHeight="1" x14ac:dyDescent="0.3">
      <c r="I907" s="1"/>
      <c r="L907" s="1"/>
      <c r="M907" s="1"/>
    </row>
    <row r="908" spans="9:13" ht="14.25" customHeight="1" x14ac:dyDescent="0.3">
      <c r="I908" s="1"/>
      <c r="L908" s="1"/>
      <c r="M908" s="1"/>
    </row>
    <row r="909" spans="9:13" ht="14.25" customHeight="1" x14ac:dyDescent="0.3">
      <c r="I909" s="1"/>
      <c r="L909" s="1"/>
      <c r="M909" s="1"/>
    </row>
    <row r="910" spans="9:13" ht="14.25" customHeight="1" x14ac:dyDescent="0.3">
      <c r="I910" s="1"/>
      <c r="L910" s="1"/>
      <c r="M910" s="1"/>
    </row>
    <row r="911" spans="9:13" ht="14.25" customHeight="1" x14ac:dyDescent="0.3">
      <c r="I911" s="1"/>
      <c r="L911" s="1"/>
      <c r="M911" s="1"/>
    </row>
    <row r="912" spans="9:13" ht="14.25" customHeight="1" x14ac:dyDescent="0.3">
      <c r="I912" s="1"/>
      <c r="L912" s="1"/>
      <c r="M912" s="1"/>
    </row>
    <row r="913" spans="9:13" ht="14.25" customHeight="1" x14ac:dyDescent="0.3">
      <c r="I913" s="1"/>
      <c r="L913" s="1"/>
      <c r="M913" s="1"/>
    </row>
    <row r="914" spans="9:13" ht="14.25" customHeight="1" x14ac:dyDescent="0.3">
      <c r="I914" s="1"/>
      <c r="L914" s="1"/>
      <c r="M914" s="1"/>
    </row>
    <row r="915" spans="9:13" ht="14.25" customHeight="1" x14ac:dyDescent="0.3">
      <c r="I915" s="1"/>
      <c r="L915" s="1"/>
      <c r="M915" s="1"/>
    </row>
    <row r="916" spans="9:13" ht="14.25" customHeight="1" x14ac:dyDescent="0.3">
      <c r="I916" s="1"/>
      <c r="L916" s="1"/>
      <c r="M916" s="1"/>
    </row>
    <row r="917" spans="9:13" ht="14.25" customHeight="1" x14ac:dyDescent="0.3">
      <c r="I917" s="1"/>
      <c r="L917" s="1"/>
      <c r="M917" s="1"/>
    </row>
    <row r="918" spans="9:13" ht="14.25" customHeight="1" x14ac:dyDescent="0.3">
      <c r="I918" s="1"/>
      <c r="L918" s="1"/>
      <c r="M918" s="1"/>
    </row>
    <row r="919" spans="9:13" ht="14.25" customHeight="1" x14ac:dyDescent="0.3">
      <c r="I919" s="1"/>
      <c r="L919" s="1"/>
      <c r="M919" s="1"/>
    </row>
    <row r="920" spans="9:13" ht="14.25" customHeight="1" x14ac:dyDescent="0.3">
      <c r="I920" s="1"/>
      <c r="L920" s="1"/>
      <c r="M920" s="1"/>
    </row>
    <row r="921" spans="9:13" ht="14.25" customHeight="1" x14ac:dyDescent="0.3">
      <c r="I921" s="1"/>
      <c r="L921" s="1"/>
      <c r="M921" s="1"/>
    </row>
    <row r="922" spans="9:13" ht="14.25" customHeight="1" x14ac:dyDescent="0.3">
      <c r="I922" s="1"/>
      <c r="L922" s="1"/>
      <c r="M922" s="1"/>
    </row>
    <row r="923" spans="9:13" ht="14.25" customHeight="1" x14ac:dyDescent="0.3">
      <c r="I923" s="1"/>
      <c r="L923" s="1"/>
      <c r="M923" s="1"/>
    </row>
    <row r="924" spans="9:13" ht="14.25" customHeight="1" x14ac:dyDescent="0.3">
      <c r="I924" s="1"/>
      <c r="L924" s="1"/>
      <c r="M924" s="1"/>
    </row>
    <row r="925" spans="9:13" ht="14.25" customHeight="1" x14ac:dyDescent="0.3">
      <c r="I925" s="1"/>
      <c r="L925" s="1"/>
      <c r="M925" s="1"/>
    </row>
    <row r="926" spans="9:13" ht="14.25" customHeight="1" x14ac:dyDescent="0.3">
      <c r="I926" s="1"/>
      <c r="L926" s="1"/>
      <c r="M926" s="1"/>
    </row>
    <row r="927" spans="9:13" ht="14.25" customHeight="1" x14ac:dyDescent="0.3">
      <c r="I927" s="1"/>
      <c r="L927" s="1"/>
      <c r="M927" s="1"/>
    </row>
    <row r="928" spans="9:13" ht="14.25" customHeight="1" x14ac:dyDescent="0.3">
      <c r="I928" s="1"/>
      <c r="L928" s="1"/>
      <c r="M928" s="1"/>
    </row>
    <row r="929" spans="9:13" ht="14.25" customHeight="1" x14ac:dyDescent="0.3">
      <c r="I929" s="1"/>
      <c r="L929" s="1"/>
      <c r="M929" s="1"/>
    </row>
    <row r="930" spans="9:13" ht="14.25" customHeight="1" x14ac:dyDescent="0.3">
      <c r="I930" s="1"/>
      <c r="L930" s="1"/>
      <c r="M930" s="1"/>
    </row>
    <row r="931" spans="9:13" ht="14.25" customHeight="1" x14ac:dyDescent="0.3">
      <c r="I931" s="1"/>
      <c r="L931" s="1"/>
      <c r="M931" s="1"/>
    </row>
    <row r="932" spans="9:13" ht="14.25" customHeight="1" x14ac:dyDescent="0.3">
      <c r="I932" s="1"/>
      <c r="L932" s="1"/>
      <c r="M932" s="1"/>
    </row>
    <row r="933" spans="9:13" ht="14.25" customHeight="1" x14ac:dyDescent="0.3">
      <c r="I933" s="1"/>
      <c r="L933" s="1"/>
      <c r="M933" s="1"/>
    </row>
    <row r="934" spans="9:13" ht="14.25" customHeight="1" x14ac:dyDescent="0.3">
      <c r="I934" s="1"/>
      <c r="L934" s="1"/>
      <c r="M934" s="1"/>
    </row>
    <row r="935" spans="9:13" ht="14.25" customHeight="1" x14ac:dyDescent="0.3">
      <c r="I935" s="1"/>
      <c r="L935" s="1"/>
      <c r="M935" s="1"/>
    </row>
    <row r="936" spans="9:13" ht="14.25" customHeight="1" x14ac:dyDescent="0.3">
      <c r="I936" s="1"/>
      <c r="L936" s="1"/>
      <c r="M936" s="1"/>
    </row>
    <row r="937" spans="9:13" ht="14.25" customHeight="1" x14ac:dyDescent="0.3">
      <c r="I937" s="1"/>
      <c r="L937" s="1"/>
      <c r="M937" s="1"/>
    </row>
    <row r="938" spans="9:13" ht="14.25" customHeight="1" x14ac:dyDescent="0.3">
      <c r="I938" s="1"/>
      <c r="L938" s="1"/>
      <c r="M938" s="1"/>
    </row>
    <row r="939" spans="9:13" ht="14.25" customHeight="1" x14ac:dyDescent="0.3">
      <c r="I939" s="1"/>
      <c r="L939" s="1"/>
      <c r="M939" s="1"/>
    </row>
    <row r="940" spans="9:13" ht="14.25" customHeight="1" x14ac:dyDescent="0.3">
      <c r="I940" s="1"/>
      <c r="L940" s="1"/>
      <c r="M940" s="1"/>
    </row>
    <row r="941" spans="9:13" ht="14.25" customHeight="1" x14ac:dyDescent="0.3">
      <c r="I941" s="1"/>
      <c r="L941" s="1"/>
      <c r="M941" s="1"/>
    </row>
    <row r="942" spans="9:13" ht="14.25" customHeight="1" x14ac:dyDescent="0.3">
      <c r="I942" s="1"/>
      <c r="L942" s="1"/>
      <c r="M942" s="1"/>
    </row>
    <row r="943" spans="9:13" ht="14.25" customHeight="1" x14ac:dyDescent="0.3">
      <c r="I943" s="1"/>
      <c r="L943" s="1"/>
      <c r="M943" s="1"/>
    </row>
    <row r="944" spans="9:13" ht="14.25" customHeight="1" x14ac:dyDescent="0.3">
      <c r="I944" s="1"/>
      <c r="L944" s="1"/>
      <c r="M944" s="1"/>
    </row>
    <row r="945" spans="9:13" ht="14.25" customHeight="1" x14ac:dyDescent="0.3">
      <c r="I945" s="1"/>
      <c r="L945" s="1"/>
      <c r="M945" s="1"/>
    </row>
    <row r="946" spans="9:13" ht="14.25" customHeight="1" x14ac:dyDescent="0.3">
      <c r="I946" s="1"/>
      <c r="L946" s="1"/>
      <c r="M946" s="1"/>
    </row>
    <row r="947" spans="9:13" ht="14.25" customHeight="1" x14ac:dyDescent="0.3">
      <c r="I947" s="1"/>
      <c r="L947" s="1"/>
      <c r="M947" s="1"/>
    </row>
    <row r="948" spans="9:13" ht="14.25" customHeight="1" x14ac:dyDescent="0.3">
      <c r="I948" s="1"/>
      <c r="L948" s="1"/>
      <c r="M948" s="1"/>
    </row>
    <row r="949" spans="9:13" ht="14.25" customHeight="1" x14ac:dyDescent="0.3">
      <c r="I949" s="1"/>
      <c r="L949" s="1"/>
      <c r="M949" s="1"/>
    </row>
    <row r="950" spans="9:13" ht="14.25" customHeight="1" x14ac:dyDescent="0.3">
      <c r="I950" s="1"/>
      <c r="L950" s="1"/>
      <c r="M950" s="1"/>
    </row>
    <row r="951" spans="9:13" ht="14.25" customHeight="1" x14ac:dyDescent="0.3">
      <c r="I951" s="1"/>
      <c r="L951" s="1"/>
      <c r="M951" s="1"/>
    </row>
    <row r="952" spans="9:13" ht="14.25" customHeight="1" x14ac:dyDescent="0.3">
      <c r="I952" s="1"/>
      <c r="L952" s="1"/>
      <c r="M952" s="1"/>
    </row>
    <row r="953" spans="9:13" ht="14.25" customHeight="1" x14ac:dyDescent="0.3">
      <c r="I953" s="1"/>
      <c r="L953" s="1"/>
      <c r="M953" s="1"/>
    </row>
    <row r="954" spans="9:13" ht="14.25" customHeight="1" x14ac:dyDescent="0.3">
      <c r="I954" s="1"/>
      <c r="L954" s="1"/>
      <c r="M954" s="1"/>
    </row>
    <row r="955" spans="9:13" ht="14.25" customHeight="1" x14ac:dyDescent="0.3">
      <c r="I955" s="1"/>
      <c r="L955" s="1"/>
      <c r="M955" s="1"/>
    </row>
    <row r="956" spans="9:13" ht="14.25" customHeight="1" x14ac:dyDescent="0.3">
      <c r="I956" s="1"/>
      <c r="L956" s="1"/>
      <c r="M956" s="1"/>
    </row>
    <row r="957" spans="9:13" ht="14.25" customHeight="1" x14ac:dyDescent="0.3">
      <c r="I957" s="1"/>
      <c r="L957" s="1"/>
      <c r="M957" s="1"/>
    </row>
    <row r="958" spans="9:13" ht="14.25" customHeight="1" x14ac:dyDescent="0.3">
      <c r="I958" s="1"/>
      <c r="L958" s="1"/>
      <c r="M958" s="1"/>
    </row>
    <row r="959" spans="9:13" ht="14.25" customHeight="1" x14ac:dyDescent="0.3">
      <c r="I959" s="1"/>
      <c r="L959" s="1"/>
      <c r="M959" s="1"/>
    </row>
    <row r="960" spans="9:13" ht="14.25" customHeight="1" x14ac:dyDescent="0.3">
      <c r="I960" s="1"/>
      <c r="L960" s="1"/>
      <c r="M960" s="1"/>
    </row>
    <row r="961" spans="9:13" ht="14.25" customHeight="1" x14ac:dyDescent="0.3">
      <c r="I961" s="1"/>
      <c r="L961" s="1"/>
      <c r="M961" s="1"/>
    </row>
    <row r="962" spans="9:13" ht="14.25" customHeight="1" x14ac:dyDescent="0.3">
      <c r="I962" s="1"/>
      <c r="L962" s="1"/>
      <c r="M962" s="1"/>
    </row>
    <row r="963" spans="9:13" ht="14.25" customHeight="1" x14ac:dyDescent="0.3">
      <c r="I963" s="1"/>
      <c r="L963" s="1"/>
      <c r="M963" s="1"/>
    </row>
    <row r="964" spans="9:13" ht="14.25" customHeight="1" x14ac:dyDescent="0.3">
      <c r="I964" s="1"/>
      <c r="L964" s="1"/>
      <c r="M964" s="1"/>
    </row>
    <row r="965" spans="9:13" ht="14.25" customHeight="1" x14ac:dyDescent="0.3">
      <c r="I965" s="1"/>
      <c r="L965" s="1"/>
      <c r="M965" s="1"/>
    </row>
    <row r="966" spans="9:13" ht="14.25" customHeight="1" x14ac:dyDescent="0.3">
      <c r="I966" s="1"/>
      <c r="L966" s="1"/>
      <c r="M966" s="1"/>
    </row>
    <row r="967" spans="9:13" ht="14.25" customHeight="1" x14ac:dyDescent="0.3">
      <c r="I967" s="1"/>
      <c r="L967" s="1"/>
      <c r="M967" s="1"/>
    </row>
    <row r="968" spans="9:13" ht="14.25" customHeight="1" x14ac:dyDescent="0.3">
      <c r="I968" s="1"/>
      <c r="L968" s="1"/>
      <c r="M968" s="1"/>
    </row>
    <row r="969" spans="9:13" ht="14.25" customHeight="1" x14ac:dyDescent="0.3">
      <c r="I969" s="1"/>
      <c r="L969" s="1"/>
      <c r="M969" s="1"/>
    </row>
    <row r="970" spans="9:13" ht="14.25" customHeight="1" x14ac:dyDescent="0.3">
      <c r="I970" s="1"/>
      <c r="L970" s="1"/>
      <c r="M970" s="1"/>
    </row>
    <row r="971" spans="9:13" ht="14.25" customHeight="1" x14ac:dyDescent="0.3">
      <c r="I971" s="1"/>
      <c r="L971" s="1"/>
      <c r="M971" s="1"/>
    </row>
    <row r="972" spans="9:13" ht="14.25" customHeight="1" x14ac:dyDescent="0.3">
      <c r="I972" s="1"/>
      <c r="L972" s="1"/>
      <c r="M972" s="1"/>
    </row>
    <row r="973" spans="9:13" ht="14.25" customHeight="1" x14ac:dyDescent="0.3">
      <c r="I973" s="1"/>
      <c r="L973" s="1"/>
      <c r="M973" s="1"/>
    </row>
    <row r="974" spans="9:13" ht="14.25" customHeight="1" x14ac:dyDescent="0.3">
      <c r="I974" s="1"/>
      <c r="L974" s="1"/>
      <c r="M974" s="1"/>
    </row>
    <row r="975" spans="9:13" ht="14.25" customHeight="1" x14ac:dyDescent="0.3">
      <c r="I975" s="1"/>
      <c r="L975" s="1"/>
      <c r="M975" s="1"/>
    </row>
    <row r="976" spans="9:13" ht="14.25" customHeight="1" x14ac:dyDescent="0.3">
      <c r="I976" s="1"/>
      <c r="L976" s="1"/>
      <c r="M976" s="1"/>
    </row>
    <row r="977" spans="9:13" ht="14.25" customHeight="1" x14ac:dyDescent="0.3">
      <c r="I977" s="1"/>
      <c r="L977" s="1"/>
      <c r="M977" s="1"/>
    </row>
    <row r="978" spans="9:13" ht="14.25" customHeight="1" x14ac:dyDescent="0.3">
      <c r="I978" s="1"/>
      <c r="L978" s="1"/>
      <c r="M978" s="1"/>
    </row>
    <row r="979" spans="9:13" ht="14.25" customHeight="1" x14ac:dyDescent="0.3">
      <c r="I979" s="1"/>
      <c r="L979" s="1"/>
      <c r="M979" s="1"/>
    </row>
    <row r="980" spans="9:13" ht="14.25" customHeight="1" x14ac:dyDescent="0.3">
      <c r="I980" s="1"/>
      <c r="L980" s="1"/>
      <c r="M980" s="1"/>
    </row>
    <row r="981" spans="9:13" ht="14.25" customHeight="1" x14ac:dyDescent="0.3">
      <c r="I981" s="1"/>
      <c r="L981" s="1"/>
      <c r="M981" s="1"/>
    </row>
    <row r="982" spans="9:13" ht="14.25" customHeight="1" x14ac:dyDescent="0.3">
      <c r="I982" s="1"/>
      <c r="L982" s="1"/>
      <c r="M982" s="1"/>
    </row>
    <row r="983" spans="9:13" ht="14.25" customHeight="1" x14ac:dyDescent="0.3">
      <c r="I983" s="1"/>
      <c r="L983" s="1"/>
      <c r="M983" s="1"/>
    </row>
    <row r="984" spans="9:13" ht="14.25" customHeight="1" x14ac:dyDescent="0.3">
      <c r="I984" s="1"/>
      <c r="L984" s="1"/>
      <c r="M984" s="1"/>
    </row>
    <row r="985" spans="9:13" ht="14.25" customHeight="1" x14ac:dyDescent="0.3">
      <c r="I985" s="1"/>
      <c r="L985" s="1"/>
      <c r="M985" s="1"/>
    </row>
    <row r="986" spans="9:13" ht="14.25" customHeight="1" x14ac:dyDescent="0.3">
      <c r="I986" s="1"/>
      <c r="L986" s="1"/>
      <c r="M986" s="1"/>
    </row>
    <row r="987" spans="9:13" ht="14.25" customHeight="1" x14ac:dyDescent="0.3">
      <c r="I987" s="1"/>
      <c r="L987" s="1"/>
      <c r="M987" s="1"/>
    </row>
    <row r="988" spans="9:13" ht="14.25" customHeight="1" x14ac:dyDescent="0.3">
      <c r="I988" s="1"/>
      <c r="L988" s="1"/>
      <c r="M988" s="1"/>
    </row>
    <row r="989" spans="9:13" ht="14.25" customHeight="1" x14ac:dyDescent="0.3">
      <c r="I989" s="1"/>
      <c r="L989" s="1"/>
      <c r="M989" s="1"/>
    </row>
    <row r="990" spans="9:13" ht="14.25" customHeight="1" x14ac:dyDescent="0.3">
      <c r="I990" s="1"/>
      <c r="L990" s="1"/>
      <c r="M990" s="1"/>
    </row>
    <row r="991" spans="9:13" ht="14.25" customHeight="1" x14ac:dyDescent="0.3">
      <c r="I991" s="1"/>
      <c r="L991" s="1"/>
      <c r="M991" s="1"/>
    </row>
    <row r="992" spans="9:13" ht="14.25" customHeight="1" x14ac:dyDescent="0.3">
      <c r="I992" s="1"/>
      <c r="L992" s="1"/>
      <c r="M992" s="1"/>
    </row>
    <row r="993" spans="9:13" ht="14.25" customHeight="1" x14ac:dyDescent="0.3">
      <c r="I993" s="1"/>
      <c r="L993" s="1"/>
      <c r="M993" s="1"/>
    </row>
    <row r="994" spans="9:13" ht="14.25" customHeight="1" x14ac:dyDescent="0.3">
      <c r="I994" s="1"/>
      <c r="L994" s="1"/>
      <c r="M994" s="1"/>
    </row>
    <row r="995" spans="9:13" ht="14.25" customHeight="1" x14ac:dyDescent="0.3">
      <c r="I995" s="1"/>
      <c r="L995" s="1"/>
      <c r="M995" s="1"/>
    </row>
    <row r="996" spans="9:13" ht="14.25" customHeight="1" x14ac:dyDescent="0.3">
      <c r="I996" s="1"/>
      <c r="L996" s="1"/>
      <c r="M996" s="1"/>
    </row>
    <row r="997" spans="9:13" ht="14.25" customHeight="1" x14ac:dyDescent="0.3">
      <c r="I997" s="1"/>
      <c r="L997" s="1"/>
      <c r="M997" s="1"/>
    </row>
    <row r="998" spans="9:13" ht="14.25" customHeight="1" x14ac:dyDescent="0.3">
      <c r="I998" s="1"/>
      <c r="L998" s="1"/>
      <c r="M998" s="1"/>
    </row>
    <row r="999" spans="9:13" ht="14.25" customHeight="1" x14ac:dyDescent="0.3">
      <c r="I999" s="1"/>
      <c r="L999" s="1"/>
      <c r="M999" s="1"/>
    </row>
    <row r="1000" spans="9:13" ht="14.25" customHeight="1" x14ac:dyDescent="0.3">
      <c r="I1000" s="1"/>
      <c r="L1000" s="1"/>
      <c r="M1000" s="1"/>
    </row>
    <row r="1001" spans="9:13" ht="14.25" customHeight="1" x14ac:dyDescent="0.3">
      <c r="I1001" s="1"/>
      <c r="L1001" s="1"/>
      <c r="M1001" s="1"/>
    </row>
    <row r="1002" spans="9:13" ht="14.25" customHeight="1" x14ac:dyDescent="0.3">
      <c r="I1002" s="1"/>
      <c r="L1002" s="1"/>
      <c r="M1002" s="1"/>
    </row>
    <row r="1003" spans="9:13" ht="14.25" customHeight="1" x14ac:dyDescent="0.3">
      <c r="I1003" s="1"/>
      <c r="L1003" s="1"/>
      <c r="M1003" s="1"/>
    </row>
    <row r="1004" spans="9:13" ht="14.25" customHeight="1" x14ac:dyDescent="0.3">
      <c r="I1004" s="1"/>
      <c r="L1004" s="1"/>
      <c r="M1004" s="1"/>
    </row>
    <row r="1005" spans="9:13" ht="14.25" customHeight="1" x14ac:dyDescent="0.3">
      <c r="I1005" s="1"/>
      <c r="L1005" s="1"/>
      <c r="M1005" s="1"/>
    </row>
    <row r="1006" spans="9:13" ht="14.25" customHeight="1" x14ac:dyDescent="0.3">
      <c r="I1006" s="1"/>
      <c r="L1006" s="1"/>
      <c r="M1006" s="1"/>
    </row>
    <row r="1007" spans="9:13" ht="14.25" customHeight="1" x14ac:dyDescent="0.3">
      <c r="I1007" s="1"/>
      <c r="L1007" s="1"/>
      <c r="M1007" s="1"/>
    </row>
    <row r="1008" spans="9:13" ht="14.25" customHeight="1" x14ac:dyDescent="0.3">
      <c r="I1008" s="1"/>
      <c r="L1008" s="1"/>
      <c r="M1008" s="1"/>
    </row>
    <row r="1009" spans="9:13" ht="14.25" customHeight="1" x14ac:dyDescent="0.3">
      <c r="I1009" s="1"/>
      <c r="L1009" s="1"/>
      <c r="M1009" s="1"/>
    </row>
    <row r="1010" spans="9:13" ht="14.25" customHeight="1" x14ac:dyDescent="0.3">
      <c r="I1010" s="1"/>
      <c r="L1010" s="1"/>
      <c r="M1010" s="1"/>
    </row>
    <row r="1011" spans="9:13" ht="14.25" customHeight="1" x14ac:dyDescent="0.3">
      <c r="I1011" s="1"/>
      <c r="L1011" s="1"/>
      <c r="M1011" s="1"/>
    </row>
    <row r="1012" spans="9:13" ht="14.25" customHeight="1" x14ac:dyDescent="0.3">
      <c r="I1012" s="1"/>
      <c r="L1012" s="1"/>
      <c r="M1012" s="1"/>
    </row>
    <row r="1013" spans="9:13" ht="14.25" customHeight="1" x14ac:dyDescent="0.3">
      <c r="I1013" s="1"/>
      <c r="L1013" s="1"/>
      <c r="M1013" s="1"/>
    </row>
    <row r="1014" spans="9:13" ht="14.25" customHeight="1" x14ac:dyDescent="0.3">
      <c r="I1014" s="1"/>
      <c r="L1014" s="1"/>
      <c r="M1014" s="1"/>
    </row>
    <row r="1015" spans="9:13" ht="14.25" customHeight="1" x14ac:dyDescent="0.3">
      <c r="I1015" s="1"/>
      <c r="L1015" s="1"/>
      <c r="M1015" s="1"/>
    </row>
    <row r="1016" spans="9:13" ht="14.25" customHeight="1" x14ac:dyDescent="0.3">
      <c r="I1016" s="1"/>
      <c r="L1016" s="1"/>
      <c r="M1016" s="1"/>
    </row>
    <row r="1017" spans="9:13" ht="14.25" customHeight="1" x14ac:dyDescent="0.3">
      <c r="I1017" s="1"/>
      <c r="L1017" s="1"/>
      <c r="M1017" s="1"/>
    </row>
    <row r="1018" spans="9:13" ht="14.25" customHeight="1" x14ac:dyDescent="0.3">
      <c r="I1018" s="1"/>
      <c r="L1018" s="1"/>
      <c r="M1018" s="1"/>
    </row>
    <row r="1019" spans="9:13" ht="14.25" customHeight="1" x14ac:dyDescent="0.3">
      <c r="I1019" s="1"/>
      <c r="L1019" s="1"/>
      <c r="M1019" s="1"/>
    </row>
    <row r="1020" spans="9:13" ht="14.25" customHeight="1" x14ac:dyDescent="0.3">
      <c r="I1020" s="1"/>
      <c r="L1020" s="1"/>
      <c r="M1020" s="1"/>
    </row>
    <row r="1021" spans="9:13" ht="14.25" customHeight="1" x14ac:dyDescent="0.3">
      <c r="I1021" s="1"/>
      <c r="L1021" s="1"/>
      <c r="M1021" s="1"/>
    </row>
    <row r="1022" spans="9:13" ht="14.25" customHeight="1" x14ac:dyDescent="0.3">
      <c r="I1022" s="1"/>
      <c r="L1022" s="1"/>
      <c r="M1022" s="1"/>
    </row>
    <row r="1023" spans="9:13" ht="14.25" customHeight="1" x14ac:dyDescent="0.3">
      <c r="I1023" s="1"/>
      <c r="L1023" s="1"/>
      <c r="M1023" s="1"/>
    </row>
    <row r="1024" spans="9:13" ht="14.25" customHeight="1" x14ac:dyDescent="0.3">
      <c r="I1024" s="1"/>
      <c r="L1024" s="1"/>
      <c r="M1024" s="1"/>
    </row>
    <row r="1025" spans="9:13" ht="14.25" customHeight="1" x14ac:dyDescent="0.3">
      <c r="I1025" s="1"/>
      <c r="L1025" s="1"/>
      <c r="M1025" s="1"/>
    </row>
    <row r="1026" spans="9:13" ht="14.25" customHeight="1" x14ac:dyDescent="0.3">
      <c r="I1026" s="1"/>
      <c r="L1026" s="1"/>
      <c r="M1026" s="1"/>
    </row>
    <row r="1027" spans="9:13" ht="14.25" customHeight="1" x14ac:dyDescent="0.3">
      <c r="I1027" s="1"/>
      <c r="L1027" s="1"/>
      <c r="M1027" s="1"/>
    </row>
    <row r="1028" spans="9:13" ht="14.25" customHeight="1" x14ac:dyDescent="0.3">
      <c r="I1028" s="1"/>
      <c r="L1028" s="1"/>
      <c r="M1028" s="1"/>
    </row>
    <row r="1029" spans="9:13" ht="14.25" customHeight="1" x14ac:dyDescent="0.3">
      <c r="I1029" s="1"/>
      <c r="L1029" s="1"/>
      <c r="M1029" s="1"/>
    </row>
    <row r="1030" spans="9:13" ht="14.25" customHeight="1" x14ac:dyDescent="0.3">
      <c r="I1030" s="1"/>
      <c r="L1030" s="1"/>
      <c r="M1030" s="1"/>
    </row>
    <row r="1031" spans="9:13" ht="14.25" customHeight="1" x14ac:dyDescent="0.3">
      <c r="I1031" s="1"/>
      <c r="L1031" s="1"/>
      <c r="M1031" s="1"/>
    </row>
    <row r="1032" spans="9:13" ht="14.25" customHeight="1" x14ac:dyDescent="0.3">
      <c r="I1032" s="1"/>
      <c r="L1032" s="1"/>
      <c r="M1032" s="1"/>
    </row>
    <row r="1033" spans="9:13" ht="14.25" customHeight="1" x14ac:dyDescent="0.3">
      <c r="I1033" s="1"/>
      <c r="L1033" s="1"/>
      <c r="M1033" s="1"/>
    </row>
    <row r="1034" spans="9:13" ht="14.25" customHeight="1" x14ac:dyDescent="0.3">
      <c r="I1034" s="1"/>
      <c r="L1034" s="1"/>
      <c r="M1034" s="1"/>
    </row>
    <row r="1035" spans="9:13" ht="14.25" customHeight="1" x14ac:dyDescent="0.3">
      <c r="I1035" s="1"/>
      <c r="L1035" s="1"/>
      <c r="M1035" s="1"/>
    </row>
    <row r="1036" spans="9:13" ht="14.25" customHeight="1" x14ac:dyDescent="0.3">
      <c r="I1036" s="1"/>
      <c r="L1036" s="1"/>
      <c r="M1036" s="1"/>
    </row>
    <row r="1037" spans="9:13" ht="14.25" customHeight="1" x14ac:dyDescent="0.3">
      <c r="I1037" s="1"/>
      <c r="L1037" s="1"/>
      <c r="M1037" s="1"/>
    </row>
    <row r="1038" spans="9:13" ht="14.25" customHeight="1" x14ac:dyDescent="0.3">
      <c r="I1038" s="1"/>
      <c r="L1038" s="1"/>
      <c r="M1038" s="1"/>
    </row>
    <row r="1039" spans="9:13" ht="14.25" customHeight="1" x14ac:dyDescent="0.3">
      <c r="I1039" s="1"/>
      <c r="L1039" s="1"/>
      <c r="M1039" s="1"/>
    </row>
    <row r="1040" spans="9:13" ht="14.25" customHeight="1" x14ac:dyDescent="0.3">
      <c r="I1040" s="1"/>
      <c r="L1040" s="1"/>
      <c r="M1040" s="1"/>
    </row>
    <row r="1041" spans="9:13" ht="14.25" customHeight="1" x14ac:dyDescent="0.3">
      <c r="I1041" s="1"/>
      <c r="L1041" s="1"/>
      <c r="M1041" s="1"/>
    </row>
    <row r="1042" spans="9:13" ht="14.25" customHeight="1" x14ac:dyDescent="0.3">
      <c r="I1042" s="1"/>
      <c r="L1042" s="1"/>
      <c r="M1042" s="1"/>
    </row>
    <row r="1043" spans="9:13" ht="14.25" customHeight="1" x14ac:dyDescent="0.3">
      <c r="I1043" s="1"/>
      <c r="L1043" s="1"/>
      <c r="M1043" s="1"/>
    </row>
    <row r="1044" spans="9:13" ht="14.25" customHeight="1" x14ac:dyDescent="0.3">
      <c r="I1044" s="1"/>
      <c r="L1044" s="1"/>
      <c r="M1044" s="1"/>
    </row>
    <row r="1045" spans="9:13" ht="14.25" customHeight="1" x14ac:dyDescent="0.3">
      <c r="I1045" s="1"/>
      <c r="L1045" s="1"/>
      <c r="M1045" s="1"/>
    </row>
    <row r="1046" spans="9:13" ht="14.25" customHeight="1" x14ac:dyDescent="0.3">
      <c r="I1046" s="1"/>
      <c r="L1046" s="1"/>
      <c r="M1046" s="1"/>
    </row>
    <row r="1047" spans="9:13" ht="14.25" customHeight="1" x14ac:dyDescent="0.3">
      <c r="I1047" s="1"/>
      <c r="L1047" s="1"/>
      <c r="M1047" s="1"/>
    </row>
    <row r="1048" spans="9:13" ht="14.25" customHeight="1" x14ac:dyDescent="0.3">
      <c r="I1048" s="1"/>
      <c r="L1048" s="1"/>
      <c r="M1048" s="1"/>
    </row>
    <row r="1049" spans="9:13" ht="14.25" customHeight="1" x14ac:dyDescent="0.3">
      <c r="I1049" s="1"/>
      <c r="L1049" s="1"/>
      <c r="M1049" s="1"/>
    </row>
    <row r="1050" spans="9:13" ht="14.25" customHeight="1" x14ac:dyDescent="0.3">
      <c r="I1050" s="1"/>
      <c r="L1050" s="1"/>
      <c r="M1050" s="1"/>
    </row>
    <row r="1051" spans="9:13" ht="14.25" customHeight="1" x14ac:dyDescent="0.3">
      <c r="I1051" s="1"/>
      <c r="L1051" s="1"/>
      <c r="M1051" s="1"/>
    </row>
    <row r="1052" spans="9:13" ht="14.25" customHeight="1" x14ac:dyDescent="0.3">
      <c r="I1052" s="1"/>
      <c r="L1052" s="1"/>
      <c r="M1052" s="1"/>
    </row>
    <row r="1053" spans="9:13" ht="14.25" customHeight="1" x14ac:dyDescent="0.3">
      <c r="I1053" s="1"/>
      <c r="L1053" s="1"/>
      <c r="M1053" s="1"/>
    </row>
    <row r="1054" spans="9:13" ht="14.25" customHeight="1" x14ac:dyDescent="0.3">
      <c r="I1054" s="1"/>
      <c r="L1054" s="1"/>
      <c r="M1054" s="1"/>
    </row>
    <row r="1055" spans="9:13" ht="14.25" customHeight="1" x14ac:dyDescent="0.3">
      <c r="I1055" s="1"/>
      <c r="L1055" s="1"/>
      <c r="M1055" s="1"/>
    </row>
    <row r="1056" spans="9:13" ht="14.25" customHeight="1" x14ac:dyDescent="0.3">
      <c r="I1056" s="1"/>
      <c r="L1056" s="1"/>
      <c r="M1056" s="1"/>
    </row>
    <row r="1057" spans="9:13" ht="14.25" customHeight="1" x14ac:dyDescent="0.3">
      <c r="I1057" s="1"/>
      <c r="L1057" s="1"/>
      <c r="M1057" s="1"/>
    </row>
    <row r="1058" spans="9:13" ht="14.25" customHeight="1" x14ac:dyDescent="0.3">
      <c r="I1058" s="1"/>
      <c r="L1058" s="1"/>
      <c r="M1058" s="1"/>
    </row>
    <row r="1059" spans="9:13" ht="14.25" customHeight="1" x14ac:dyDescent="0.3">
      <c r="I1059" s="1"/>
      <c r="L1059" s="1"/>
      <c r="M1059" s="1"/>
    </row>
    <row r="1060" spans="9:13" ht="14.25" customHeight="1" x14ac:dyDescent="0.3">
      <c r="I1060" s="1"/>
      <c r="L1060" s="1"/>
      <c r="M1060" s="1"/>
    </row>
    <row r="1061" spans="9:13" ht="14.25" customHeight="1" x14ac:dyDescent="0.3">
      <c r="I1061" s="1"/>
      <c r="L1061" s="1"/>
      <c r="M1061" s="1"/>
    </row>
    <row r="1062" spans="9:13" ht="14.25" customHeight="1" x14ac:dyDescent="0.3">
      <c r="I1062" s="1"/>
      <c r="L1062" s="1"/>
      <c r="M1062" s="1"/>
    </row>
    <row r="1063" spans="9:13" ht="14.25" customHeight="1" x14ac:dyDescent="0.3">
      <c r="I1063" s="1"/>
      <c r="L1063" s="1"/>
      <c r="M1063" s="1"/>
    </row>
    <row r="1064" spans="9:13" ht="14.25" customHeight="1" x14ac:dyDescent="0.3">
      <c r="I1064" s="1"/>
      <c r="L1064" s="1"/>
      <c r="M1064" s="1"/>
    </row>
    <row r="1065" spans="9:13" ht="14.25" customHeight="1" x14ac:dyDescent="0.3">
      <c r="I1065" s="1"/>
      <c r="L1065" s="1"/>
      <c r="M1065" s="1"/>
    </row>
    <row r="1066" spans="9:13" ht="14.25" customHeight="1" x14ac:dyDescent="0.3">
      <c r="I1066" s="1"/>
      <c r="L1066" s="1"/>
      <c r="M1066" s="1"/>
    </row>
    <row r="1067" spans="9:13" ht="14.25" customHeight="1" x14ac:dyDescent="0.3">
      <c r="I1067" s="1"/>
      <c r="L1067" s="1"/>
      <c r="M1067" s="1"/>
    </row>
    <row r="1068" spans="9:13" ht="14.25" customHeight="1" x14ac:dyDescent="0.3">
      <c r="I1068" s="1"/>
      <c r="L1068" s="1"/>
      <c r="M1068" s="1"/>
    </row>
    <row r="1069" spans="9:13" ht="14.25" customHeight="1" x14ac:dyDescent="0.3">
      <c r="I1069" s="1"/>
      <c r="L1069" s="1"/>
      <c r="M1069" s="1"/>
    </row>
    <row r="1070" spans="9:13" ht="14.25" customHeight="1" x14ac:dyDescent="0.3">
      <c r="I1070" s="1"/>
      <c r="L1070" s="1"/>
      <c r="M1070" s="1"/>
    </row>
    <row r="1071" spans="9:13" ht="14.25" customHeight="1" x14ac:dyDescent="0.3">
      <c r="I1071" s="1"/>
      <c r="L1071" s="1"/>
      <c r="M1071" s="1"/>
    </row>
    <row r="1072" spans="9:13" ht="14.25" customHeight="1" x14ac:dyDescent="0.3">
      <c r="I1072" s="1"/>
      <c r="L1072" s="1"/>
      <c r="M1072" s="1"/>
    </row>
    <row r="1073" spans="9:13" ht="14.25" customHeight="1" x14ac:dyDescent="0.3">
      <c r="I1073" s="1"/>
      <c r="L1073" s="1"/>
      <c r="M1073" s="1"/>
    </row>
    <row r="1074" spans="9:13" ht="14.25" customHeight="1" x14ac:dyDescent="0.3">
      <c r="I1074" s="1"/>
      <c r="L1074" s="1"/>
      <c r="M1074" s="1"/>
    </row>
    <row r="1075" spans="9:13" ht="14.25" customHeight="1" x14ac:dyDescent="0.3">
      <c r="I1075" s="1"/>
      <c r="L1075" s="1"/>
      <c r="M1075" s="1"/>
    </row>
    <row r="1076" spans="9:13" ht="14.25" customHeight="1" x14ac:dyDescent="0.3">
      <c r="I1076" s="1"/>
      <c r="L1076" s="1"/>
      <c r="M1076" s="1"/>
    </row>
    <row r="1077" spans="9:13" ht="14.25" customHeight="1" x14ac:dyDescent="0.3">
      <c r="I1077" s="1"/>
      <c r="L1077" s="1"/>
      <c r="M1077" s="1"/>
    </row>
    <row r="1078" spans="9:13" ht="14.25" customHeight="1" x14ac:dyDescent="0.3">
      <c r="I1078" s="1"/>
      <c r="L1078" s="1"/>
      <c r="M1078" s="1"/>
    </row>
    <row r="1079" spans="9:13" ht="14.25" customHeight="1" x14ac:dyDescent="0.3">
      <c r="I1079" s="1"/>
      <c r="L1079" s="1"/>
      <c r="M1079" s="1"/>
    </row>
    <row r="1080" spans="9:13" ht="14.25" customHeight="1" x14ac:dyDescent="0.3">
      <c r="I1080" s="1"/>
      <c r="L1080" s="1"/>
      <c r="M1080" s="1"/>
    </row>
    <row r="1081" spans="9:13" ht="14.25" customHeight="1" x14ac:dyDescent="0.3">
      <c r="I1081" s="1"/>
      <c r="L1081" s="1"/>
      <c r="M1081" s="1"/>
    </row>
    <row r="1082" spans="9:13" ht="14.25" customHeight="1" x14ac:dyDescent="0.3">
      <c r="I1082" s="1"/>
      <c r="L1082" s="1"/>
      <c r="M1082" s="1"/>
    </row>
    <row r="1083" spans="9:13" ht="14.25" customHeight="1" x14ac:dyDescent="0.3">
      <c r="I1083" s="1"/>
      <c r="L1083" s="1"/>
      <c r="M1083" s="1"/>
    </row>
    <row r="1084" spans="9:13" ht="14.25" customHeight="1" x14ac:dyDescent="0.3">
      <c r="I1084" s="1"/>
      <c r="L1084" s="1"/>
      <c r="M1084" s="1"/>
    </row>
    <row r="1085" spans="9:13" ht="14.25" customHeight="1" x14ac:dyDescent="0.3">
      <c r="I1085" s="1"/>
      <c r="L1085" s="1"/>
      <c r="M1085" s="1"/>
    </row>
    <row r="1086" spans="9:13" ht="14.25" customHeight="1" x14ac:dyDescent="0.3">
      <c r="I1086" s="1"/>
      <c r="L1086" s="1"/>
      <c r="M1086" s="1"/>
    </row>
    <row r="1087" spans="9:13" ht="14.25" customHeight="1" x14ac:dyDescent="0.3">
      <c r="I1087" s="1"/>
      <c r="L1087" s="1"/>
      <c r="M1087" s="1"/>
    </row>
    <row r="1088" spans="9:13" ht="14.25" customHeight="1" x14ac:dyDescent="0.3">
      <c r="I1088" s="1"/>
      <c r="L1088" s="1"/>
      <c r="M1088" s="1"/>
    </row>
    <row r="1089" spans="9:13" ht="14.25" customHeight="1" x14ac:dyDescent="0.3">
      <c r="I1089" s="1"/>
      <c r="L1089" s="1"/>
      <c r="M1089" s="1"/>
    </row>
    <row r="1090" spans="9:13" ht="14.25" customHeight="1" x14ac:dyDescent="0.3">
      <c r="I1090" s="1"/>
      <c r="L1090" s="1"/>
      <c r="M1090" s="1"/>
    </row>
    <row r="1091" spans="9:13" ht="14.25" customHeight="1" x14ac:dyDescent="0.3">
      <c r="I1091" s="1"/>
      <c r="L1091" s="1"/>
      <c r="M1091" s="1"/>
    </row>
    <row r="1092" spans="9:13" ht="14.25" customHeight="1" x14ac:dyDescent="0.3">
      <c r="I1092" s="1"/>
      <c r="L1092" s="1"/>
      <c r="M1092" s="1"/>
    </row>
    <row r="1093" spans="9:13" ht="14.25" customHeight="1" x14ac:dyDescent="0.3">
      <c r="I1093" s="1"/>
      <c r="L1093" s="1"/>
      <c r="M1093" s="1"/>
    </row>
    <row r="1094" spans="9:13" ht="14.25" customHeight="1" x14ac:dyDescent="0.3">
      <c r="I1094" s="1"/>
      <c r="L1094" s="1"/>
      <c r="M1094" s="1"/>
    </row>
    <row r="1095" spans="9:13" ht="14.25" customHeight="1" x14ac:dyDescent="0.3">
      <c r="I1095" s="1"/>
      <c r="L1095" s="1"/>
      <c r="M1095" s="1"/>
    </row>
    <row r="1096" spans="9:13" ht="14.25" customHeight="1" x14ac:dyDescent="0.3">
      <c r="I1096" s="1"/>
      <c r="L1096" s="1"/>
      <c r="M1096" s="1"/>
    </row>
    <row r="1097" spans="9:13" ht="14.25" customHeight="1" x14ac:dyDescent="0.3">
      <c r="I1097" s="1"/>
      <c r="L1097" s="1"/>
      <c r="M1097" s="1"/>
    </row>
    <row r="1098" spans="9:13" ht="14.25" customHeight="1" x14ac:dyDescent="0.3">
      <c r="I1098" s="1"/>
      <c r="L1098" s="1"/>
      <c r="M1098" s="1"/>
    </row>
    <row r="1099" spans="9:13" ht="14.25" customHeight="1" x14ac:dyDescent="0.3">
      <c r="I1099" s="1"/>
      <c r="L1099" s="1"/>
      <c r="M1099" s="1"/>
    </row>
    <row r="1100" spans="9:13" ht="14.25" customHeight="1" x14ac:dyDescent="0.3">
      <c r="I1100" s="1"/>
      <c r="L1100" s="1"/>
      <c r="M1100" s="1"/>
    </row>
    <row r="1101" spans="9:13" ht="14.25" customHeight="1" x14ac:dyDescent="0.3">
      <c r="I1101" s="1"/>
      <c r="L1101" s="1"/>
      <c r="M1101" s="1"/>
    </row>
    <row r="1102" spans="9:13" ht="14.25" customHeight="1" x14ac:dyDescent="0.3">
      <c r="I1102" s="1"/>
      <c r="L1102" s="1"/>
      <c r="M1102" s="1"/>
    </row>
    <row r="1103" spans="9:13" ht="14.25" customHeight="1" x14ac:dyDescent="0.3">
      <c r="I1103" s="1"/>
      <c r="L1103" s="1"/>
      <c r="M1103" s="1"/>
    </row>
    <row r="1104" spans="9:13" ht="14.25" customHeight="1" x14ac:dyDescent="0.3">
      <c r="I1104" s="1"/>
      <c r="L1104" s="1"/>
      <c r="M1104" s="1"/>
    </row>
    <row r="1105" spans="9:13" ht="14.25" customHeight="1" x14ac:dyDescent="0.3">
      <c r="I1105" s="1"/>
      <c r="L1105" s="1"/>
      <c r="M1105" s="1"/>
    </row>
    <row r="1106" spans="9:13" ht="14.25" customHeight="1" x14ac:dyDescent="0.3">
      <c r="I1106" s="1"/>
      <c r="L1106" s="1"/>
      <c r="M1106" s="1"/>
    </row>
    <row r="1107" spans="9:13" ht="14.25" customHeight="1" x14ac:dyDescent="0.3">
      <c r="I1107" s="1"/>
      <c r="L1107" s="1"/>
      <c r="M1107" s="1"/>
    </row>
    <row r="1108" spans="9:13" ht="14.25" customHeight="1" x14ac:dyDescent="0.3">
      <c r="I1108" s="1"/>
      <c r="L1108" s="1"/>
      <c r="M1108" s="1"/>
    </row>
    <row r="1109" spans="9:13" ht="14.25" customHeight="1" x14ac:dyDescent="0.3">
      <c r="I1109" s="1"/>
      <c r="L1109" s="1"/>
      <c r="M1109" s="1"/>
    </row>
    <row r="1110" spans="9:13" ht="14.25" customHeight="1" x14ac:dyDescent="0.3">
      <c r="I1110" s="1"/>
      <c r="L1110" s="1"/>
      <c r="M1110" s="1"/>
    </row>
    <row r="1111" spans="9:13" ht="14.25" customHeight="1" x14ac:dyDescent="0.3">
      <c r="I1111" s="1"/>
      <c r="L1111" s="1"/>
      <c r="M1111" s="1"/>
    </row>
    <row r="1112" spans="9:13" ht="14.25" customHeight="1" x14ac:dyDescent="0.3">
      <c r="I1112" s="1"/>
      <c r="L1112" s="1"/>
      <c r="M1112" s="1"/>
    </row>
    <row r="1113" spans="9:13" ht="14.25" customHeight="1" x14ac:dyDescent="0.3">
      <c r="I1113" s="1"/>
      <c r="L1113" s="1"/>
      <c r="M1113" s="1"/>
    </row>
    <row r="1114" spans="9:13" ht="14.25" customHeight="1" x14ac:dyDescent="0.3">
      <c r="I1114" s="1"/>
      <c r="L1114" s="1"/>
      <c r="M1114" s="1"/>
    </row>
    <row r="1115" spans="9:13" ht="14.25" customHeight="1" x14ac:dyDescent="0.3">
      <c r="I1115" s="1"/>
      <c r="L1115" s="1"/>
      <c r="M1115" s="1"/>
    </row>
    <row r="1116" spans="9:13" ht="14.25" customHeight="1" x14ac:dyDescent="0.3">
      <c r="I1116" s="1"/>
      <c r="L1116" s="1"/>
      <c r="M1116" s="1"/>
    </row>
    <row r="1117" spans="9:13" ht="14.25" customHeight="1" x14ac:dyDescent="0.3">
      <c r="I1117" s="1"/>
      <c r="L1117" s="1"/>
      <c r="M1117" s="1"/>
    </row>
  </sheetData>
  <autoFilter ref="A1:AC210" xr:uid="{00000000-0009-0000-0000-000000000000}"/>
  <phoneticPr fontId="43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215"/>
  <sheetViews>
    <sheetView zoomScale="110" zoomScaleNormal="110" workbookViewId="0">
      <pane ySplit="1" topLeftCell="A1535" activePane="bottomLeft" state="frozen"/>
      <selection pane="bottomLeft" activeCell="C1547" sqref="C1547"/>
    </sheetView>
  </sheetViews>
  <sheetFormatPr defaultColWidth="14.44140625" defaultRowHeight="15" customHeight="1" x14ac:dyDescent="0.3"/>
  <cols>
    <col min="1" max="1" width="17.88671875" style="72" customWidth="1"/>
    <col min="2" max="2" width="19.109375" style="72" customWidth="1"/>
    <col min="3" max="3" width="78.88671875" style="72" bestFit="1" customWidth="1"/>
    <col min="4" max="4" width="77.109375" style="72" bestFit="1" customWidth="1"/>
    <col min="5" max="5" width="10.44140625" style="72" bestFit="1" customWidth="1"/>
    <col min="6" max="6" width="6.44140625" style="72" bestFit="1" customWidth="1"/>
    <col min="7" max="7" width="87.33203125" style="72" bestFit="1" customWidth="1"/>
    <col min="8" max="53" width="14.44140625" style="72"/>
    <col min="54" max="16384" width="14.44140625" style="6"/>
  </cols>
  <sheetData>
    <row r="1" spans="1:53" s="19" customFormat="1" ht="14.4" x14ac:dyDescent="0.3">
      <c r="A1" s="66" t="s">
        <v>1</v>
      </c>
      <c r="B1" s="66" t="s">
        <v>2</v>
      </c>
      <c r="C1" s="66" t="s">
        <v>356</v>
      </c>
      <c r="D1" s="66" t="s">
        <v>577</v>
      </c>
      <c r="E1" s="66" t="s">
        <v>12</v>
      </c>
      <c r="F1" s="66" t="s">
        <v>13</v>
      </c>
      <c r="G1" s="66" t="s">
        <v>214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</row>
    <row r="2" spans="1:53" s="19" customFormat="1" ht="14.25" customHeight="1" x14ac:dyDescent="0.3">
      <c r="A2" s="79" t="s">
        <v>310</v>
      </c>
      <c r="B2" s="8" t="s">
        <v>213</v>
      </c>
      <c r="C2" s="8" t="s">
        <v>312</v>
      </c>
      <c r="D2" s="8" t="s">
        <v>312</v>
      </c>
      <c r="E2" s="8"/>
      <c r="F2" s="8"/>
      <c r="G2" s="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53" s="19" customFormat="1" ht="14.25" customHeight="1" x14ac:dyDescent="0.3">
      <c r="A3" s="79" t="s">
        <v>310</v>
      </c>
      <c r="B3" s="8" t="s">
        <v>311</v>
      </c>
      <c r="C3" s="8" t="s">
        <v>313</v>
      </c>
      <c r="D3" s="8" t="s">
        <v>313</v>
      </c>
      <c r="E3" s="8"/>
      <c r="F3" s="8"/>
      <c r="G3" s="8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1:53" s="64" customFormat="1" ht="14.4" x14ac:dyDescent="0.3">
      <c r="A4" s="80" t="s">
        <v>207</v>
      </c>
      <c r="B4" s="12">
        <v>1</v>
      </c>
      <c r="C4" s="81" t="s">
        <v>210</v>
      </c>
      <c r="D4" s="81" t="s">
        <v>641</v>
      </c>
      <c r="E4" s="12"/>
      <c r="F4" s="12"/>
      <c r="G4" s="12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</row>
    <row r="5" spans="1:53" s="64" customFormat="1" ht="14.4" x14ac:dyDescent="0.3">
      <c r="A5" s="80" t="s">
        <v>207</v>
      </c>
      <c r="B5" s="12">
        <v>2</v>
      </c>
      <c r="C5" s="81" t="s">
        <v>211</v>
      </c>
      <c r="D5" s="81" t="s">
        <v>642</v>
      </c>
      <c r="E5" s="12"/>
      <c r="F5" s="12"/>
      <c r="G5" s="12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</row>
    <row r="6" spans="1:53" s="64" customFormat="1" ht="14.4" x14ac:dyDescent="0.3">
      <c r="A6" s="80" t="s">
        <v>207</v>
      </c>
      <c r="B6" s="12">
        <v>3</v>
      </c>
      <c r="C6" s="81" t="s">
        <v>209</v>
      </c>
      <c r="D6" s="81" t="s">
        <v>643</v>
      </c>
      <c r="E6" s="12"/>
      <c r="F6" s="12"/>
      <c r="G6" s="12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s="64" customFormat="1" ht="14.4" x14ac:dyDescent="0.3">
      <c r="A7" s="80" t="s">
        <v>207</v>
      </c>
      <c r="B7" s="12">
        <v>4</v>
      </c>
      <c r="C7" s="81" t="s">
        <v>644</v>
      </c>
      <c r="D7" s="81" t="s">
        <v>644</v>
      </c>
      <c r="E7" s="12"/>
      <c r="F7" s="12"/>
      <c r="G7" s="12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64" customFormat="1" ht="14.25" customHeight="1" x14ac:dyDescent="0.3">
      <c r="A8" s="82" t="s">
        <v>637</v>
      </c>
      <c r="B8" s="7" t="s">
        <v>638</v>
      </c>
      <c r="C8" s="83" t="s">
        <v>2618</v>
      </c>
      <c r="D8" s="83"/>
      <c r="E8" s="11"/>
      <c r="F8" s="11"/>
      <c r="G8" s="1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</row>
    <row r="9" spans="1:53" s="64" customFormat="1" ht="14.25" customHeight="1" x14ac:dyDescent="0.3">
      <c r="A9" s="82" t="s">
        <v>637</v>
      </c>
      <c r="B9" s="7" t="s">
        <v>639</v>
      </c>
      <c r="C9" s="83" t="s">
        <v>2619</v>
      </c>
      <c r="D9" s="83"/>
      <c r="E9" s="11"/>
      <c r="F9" s="11"/>
      <c r="G9" s="1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1:53" s="64" customFormat="1" ht="14.25" customHeight="1" x14ac:dyDescent="0.3">
      <c r="A10" s="82" t="s">
        <v>637</v>
      </c>
      <c r="B10" s="7" t="s">
        <v>640</v>
      </c>
      <c r="C10" s="83" t="s">
        <v>2620</v>
      </c>
      <c r="D10" s="83"/>
      <c r="E10" s="11"/>
      <c r="F10" s="11"/>
      <c r="G10" s="1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53" s="63" customFormat="1" ht="15" customHeight="1" x14ac:dyDescent="0.3">
      <c r="A11" s="82" t="s">
        <v>637</v>
      </c>
      <c r="B11" s="7" t="s">
        <v>101</v>
      </c>
      <c r="C11" s="83" t="s">
        <v>2627</v>
      </c>
      <c r="D11" s="11"/>
      <c r="E11" s="11"/>
      <c r="F11" s="11"/>
      <c r="G11" s="1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s="19" customFormat="1" ht="14.4" x14ac:dyDescent="0.3">
      <c r="A12" s="85" t="s">
        <v>607</v>
      </c>
      <c r="B12" s="86">
        <v>1</v>
      </c>
      <c r="C12" s="87" t="s">
        <v>608</v>
      </c>
      <c r="D12" s="87"/>
      <c r="E12" s="88"/>
      <c r="F12" s="88"/>
      <c r="G12" s="8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3" s="19" customFormat="1" ht="14.4" x14ac:dyDescent="0.3">
      <c r="A13" s="85" t="s">
        <v>607</v>
      </c>
      <c r="B13" s="86">
        <v>2</v>
      </c>
      <c r="C13" s="87" t="s">
        <v>609</v>
      </c>
      <c r="D13" s="87"/>
      <c r="E13" s="88"/>
      <c r="F13" s="88"/>
      <c r="G13" s="8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</row>
    <row r="14" spans="1:53" s="19" customFormat="1" ht="14.4" x14ac:dyDescent="0.3">
      <c r="A14" s="85" t="s">
        <v>607</v>
      </c>
      <c r="B14" s="86">
        <v>3</v>
      </c>
      <c r="C14" s="87" t="s">
        <v>610</v>
      </c>
      <c r="D14" s="87"/>
      <c r="E14" s="88"/>
      <c r="F14" s="88"/>
      <c r="G14" s="8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</row>
    <row r="15" spans="1:53" s="19" customFormat="1" ht="14.4" x14ac:dyDescent="0.3">
      <c r="A15" s="85" t="s">
        <v>607</v>
      </c>
      <c r="B15" s="86">
        <v>4</v>
      </c>
      <c r="C15" s="87" t="s">
        <v>611</v>
      </c>
      <c r="D15" s="87"/>
      <c r="E15" s="88"/>
      <c r="F15" s="88"/>
      <c r="G15" s="8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</row>
    <row r="16" spans="1:53" s="19" customFormat="1" ht="14.4" x14ac:dyDescent="0.3">
      <c r="A16" s="85" t="s">
        <v>607</v>
      </c>
      <c r="B16" s="86">
        <v>5</v>
      </c>
      <c r="C16" s="87" t="s">
        <v>612</v>
      </c>
      <c r="D16" s="87"/>
      <c r="E16" s="88"/>
      <c r="F16" s="88"/>
      <c r="G16" s="8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</row>
    <row r="17" spans="1:53" s="19" customFormat="1" ht="14.4" x14ac:dyDescent="0.3">
      <c r="A17" s="9" t="s">
        <v>278</v>
      </c>
      <c r="B17" s="12">
        <v>101</v>
      </c>
      <c r="C17" s="10" t="str">
        <f>TRIM(MID(G17,SEARCH("-",G17)+1,LEN(G17)-SEARCH("-",G17)))</f>
        <v>Assisted Natural Regeneration (ANR) with Enrichment</v>
      </c>
      <c r="D17" s="81" t="s">
        <v>764</v>
      </c>
      <c r="E17" s="9">
        <v>1</v>
      </c>
      <c r="F17" s="9"/>
      <c r="G17" s="89" t="s">
        <v>2704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 s="19" customFormat="1" ht="14.4" x14ac:dyDescent="0.3">
      <c r="A18" s="9" t="s">
        <v>278</v>
      </c>
      <c r="B18" s="12">
        <v>102</v>
      </c>
      <c r="C18" s="10" t="str">
        <f t="shared" ref="C18:C48" si="0">TRIM(MID(G18,SEARCH("-",G18)+1,LEN(G18)-SEARCH("-",G18)))</f>
        <v>Stand improvement with indigenous species after selection cutting</v>
      </c>
      <c r="D18" s="81" t="s">
        <v>765</v>
      </c>
      <c r="E18" s="9">
        <v>1</v>
      </c>
      <c r="F18" s="9"/>
      <c r="G18" s="10" t="s">
        <v>147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1:53" s="19" customFormat="1" ht="14.4" x14ac:dyDescent="0.3">
      <c r="A19" s="9" t="s">
        <v>278</v>
      </c>
      <c r="B19" s="12">
        <v>103</v>
      </c>
      <c r="C19" s="10" t="str">
        <f t="shared" si="0"/>
        <v>Enrichment Plantation</v>
      </c>
      <c r="D19" s="81" t="s">
        <v>766</v>
      </c>
      <c r="E19" s="9">
        <v>1</v>
      </c>
      <c r="F19" s="9"/>
      <c r="G19" s="89" t="s">
        <v>531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</row>
    <row r="20" spans="1:53" s="19" customFormat="1" ht="14.4" x14ac:dyDescent="0.3">
      <c r="A20" s="9" t="s">
        <v>278</v>
      </c>
      <c r="B20" s="12">
        <v>104</v>
      </c>
      <c r="C20" s="10" t="str">
        <f t="shared" si="0"/>
        <v>Mixed Plantation with Fast Growing and Indigenous Species</v>
      </c>
      <c r="D20" s="81" t="s">
        <v>767</v>
      </c>
      <c r="E20" s="9">
        <v>1</v>
      </c>
      <c r="F20" s="9"/>
      <c r="G20" s="89" t="s">
        <v>532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</row>
    <row r="21" spans="1:53" s="19" customFormat="1" ht="14.25" customHeight="1" x14ac:dyDescent="0.3">
      <c r="A21" s="9" t="s">
        <v>278</v>
      </c>
      <c r="B21" s="12">
        <v>105</v>
      </c>
      <c r="C21" s="10" t="str">
        <f t="shared" si="0"/>
        <v>Mixed Plantation with Slow Growing and Indigenous Species</v>
      </c>
      <c r="D21" s="81" t="s">
        <v>768</v>
      </c>
      <c r="E21" s="9">
        <v>1</v>
      </c>
      <c r="F21" s="9"/>
      <c r="G21" s="89" t="s">
        <v>533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1:53" s="19" customFormat="1" ht="14.25" customHeight="1" x14ac:dyDescent="0.3">
      <c r="A22" s="9" t="s">
        <v>278</v>
      </c>
      <c r="B22" s="12">
        <v>106</v>
      </c>
      <c r="C22" s="10" t="str">
        <f t="shared" si="0"/>
        <v>NTFP Under planting of medicinal Herbs</v>
      </c>
      <c r="D22" s="81" t="s">
        <v>769</v>
      </c>
      <c r="E22" s="9">
        <v>1</v>
      </c>
      <c r="F22" s="9"/>
      <c r="G22" s="10" t="s">
        <v>2705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</row>
    <row r="23" spans="1:53" s="19" customFormat="1" ht="14.25" customHeight="1" x14ac:dyDescent="0.3">
      <c r="A23" s="9" t="s">
        <v>278</v>
      </c>
      <c r="B23" s="12">
        <v>107</v>
      </c>
      <c r="C23" s="10" t="str">
        <f t="shared" si="0"/>
        <v>NTFP Underplanting of Cane</v>
      </c>
      <c r="D23" s="81" t="s">
        <v>770</v>
      </c>
      <c r="E23" s="9">
        <v>1</v>
      </c>
      <c r="F23" s="9"/>
      <c r="G23" s="10" t="s">
        <v>534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</row>
    <row r="24" spans="1:53" s="19" customFormat="1" ht="14.25" customHeight="1" x14ac:dyDescent="0.3">
      <c r="A24" s="9" t="s">
        <v>278</v>
      </c>
      <c r="B24" s="12">
        <v>108</v>
      </c>
      <c r="C24" s="10" t="str">
        <f t="shared" si="0"/>
        <v>Medicinal Tree Plantation</v>
      </c>
      <c r="D24" s="81" t="s">
        <v>771</v>
      </c>
      <c r="E24" s="9">
        <v>1</v>
      </c>
      <c r="F24" s="9"/>
      <c r="G24" s="10" t="s">
        <v>535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</row>
    <row r="25" spans="1:53" s="19" customFormat="1" ht="14.25" customHeight="1" x14ac:dyDescent="0.3">
      <c r="A25" s="9" t="s">
        <v>278</v>
      </c>
      <c r="B25" s="12">
        <v>109</v>
      </c>
      <c r="C25" s="10" t="str">
        <f t="shared" si="0"/>
        <v>Plantation for rare and endangered species (Narikeli, Banspata, Boilam, Kamdeb, etc.)</v>
      </c>
      <c r="D25" s="81" t="s">
        <v>772</v>
      </c>
      <c r="E25" s="9">
        <v>1</v>
      </c>
      <c r="F25" s="9"/>
      <c r="G25" s="10" t="s">
        <v>148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</row>
    <row r="26" spans="1:53" s="19" customFormat="1" ht="14.25" customHeight="1" x14ac:dyDescent="0.3">
      <c r="A26" s="9" t="s">
        <v>278</v>
      </c>
      <c r="B26" s="12">
        <v>110</v>
      </c>
      <c r="C26" s="10" t="str">
        <f t="shared" si="0"/>
        <v>Plantation for Bamboo (Konchi Kolom)</v>
      </c>
      <c r="D26" s="81" t="s">
        <v>773</v>
      </c>
      <c r="E26" s="9">
        <v>1</v>
      </c>
      <c r="F26" s="9"/>
      <c r="G26" s="10" t="s">
        <v>149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</row>
    <row r="27" spans="1:53" s="19" customFormat="1" ht="14.25" customHeight="1" x14ac:dyDescent="0.3">
      <c r="A27" s="9" t="s">
        <v>278</v>
      </c>
      <c r="B27" s="12">
        <v>111</v>
      </c>
      <c r="C27" s="10" t="str">
        <f t="shared" si="0"/>
        <v>Plantation for Murta</v>
      </c>
      <c r="D27" s="81" t="s">
        <v>774</v>
      </c>
      <c r="E27" s="9">
        <v>1</v>
      </c>
      <c r="F27" s="9"/>
      <c r="G27" s="10" t="s">
        <v>150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pans="1:53" s="19" customFormat="1" ht="14.25" customHeight="1" x14ac:dyDescent="0.3">
      <c r="A28" s="9" t="s">
        <v>278</v>
      </c>
      <c r="B28" s="12">
        <v>112</v>
      </c>
      <c r="C28" s="10" t="str">
        <f t="shared" si="0"/>
        <v>Coppice management in Teak</v>
      </c>
      <c r="D28" s="81" t="s">
        <v>775</v>
      </c>
      <c r="E28" s="9">
        <v>1</v>
      </c>
      <c r="F28" s="9"/>
      <c r="G28" s="10" t="s">
        <v>151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</row>
    <row r="29" spans="1:53" s="19" customFormat="1" ht="14.25" customHeight="1" x14ac:dyDescent="0.3">
      <c r="A29" s="9" t="s">
        <v>278</v>
      </c>
      <c r="B29" s="12">
        <v>113</v>
      </c>
      <c r="C29" s="10" t="str">
        <f t="shared" si="0"/>
        <v>PA &amp; Wildlife corridor enrichment</v>
      </c>
      <c r="D29" s="81" t="s">
        <v>776</v>
      </c>
      <c r="E29" s="9">
        <v>1</v>
      </c>
      <c r="F29" s="9"/>
      <c r="G29" s="89" t="s">
        <v>536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</row>
    <row r="30" spans="1:53" s="19" customFormat="1" ht="14.25" customHeight="1" x14ac:dyDescent="0.3">
      <c r="A30" s="9" t="s">
        <v>278</v>
      </c>
      <c r="B30" s="12">
        <v>114</v>
      </c>
      <c r="C30" s="10" t="str">
        <f t="shared" si="0"/>
        <v>Habitat improvement – Pas</v>
      </c>
      <c r="D30" s="81" t="s">
        <v>777</v>
      </c>
      <c r="E30" s="9">
        <v>1</v>
      </c>
      <c r="F30" s="9"/>
      <c r="G30" s="89" t="s">
        <v>2706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</row>
    <row r="31" spans="1:53" s="19" customFormat="1" ht="14.25" customHeight="1" x14ac:dyDescent="0.3">
      <c r="A31" s="9" t="s">
        <v>278</v>
      </c>
      <c r="B31" s="12">
        <v>115</v>
      </c>
      <c r="C31" s="10" t="str">
        <f t="shared" si="0"/>
        <v>Enrichment plantation by Sal, Garjan and Sal Associates</v>
      </c>
      <c r="D31" s="81" t="s">
        <v>778</v>
      </c>
      <c r="E31" s="9">
        <v>2</v>
      </c>
      <c r="F31" s="9"/>
      <c r="G31" s="89" t="s">
        <v>2707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</row>
    <row r="32" spans="1:53" s="19" customFormat="1" ht="14.25" customHeight="1" x14ac:dyDescent="0.3">
      <c r="A32" s="9" t="s">
        <v>278</v>
      </c>
      <c r="B32" s="12">
        <v>116</v>
      </c>
      <c r="C32" s="10" t="str">
        <f t="shared" si="0"/>
        <v>Mixed Plantation with Fast Growing and Indigenous Species</v>
      </c>
      <c r="D32" s="81" t="s">
        <v>779</v>
      </c>
      <c r="E32" s="9">
        <v>2</v>
      </c>
      <c r="F32" s="9"/>
      <c r="G32" s="10" t="s">
        <v>595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</row>
    <row r="33" spans="1:53" s="19" customFormat="1" ht="14.25" customHeight="1" x14ac:dyDescent="0.3">
      <c r="A33" s="9" t="s">
        <v>278</v>
      </c>
      <c r="B33" s="12">
        <v>117</v>
      </c>
      <c r="C33" s="10" t="str">
        <f t="shared" si="0"/>
        <v>Stand Improvement with line sowing Sal, Garjan and Sal Associates.</v>
      </c>
      <c r="D33" s="81" t="s">
        <v>780</v>
      </c>
      <c r="E33" s="9">
        <v>2</v>
      </c>
      <c r="F33" s="9"/>
      <c r="G33" s="10" t="s">
        <v>596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</row>
    <row r="34" spans="1:53" s="19" customFormat="1" ht="14.25" customHeight="1" x14ac:dyDescent="0.3">
      <c r="A34" s="9" t="s">
        <v>278</v>
      </c>
      <c r="B34" s="12">
        <v>118</v>
      </c>
      <c r="C34" s="10" t="str">
        <f t="shared" si="0"/>
        <v>Coppice management in Sal</v>
      </c>
      <c r="D34" s="81" t="s">
        <v>781</v>
      </c>
      <c r="E34" s="9">
        <v>2</v>
      </c>
      <c r="F34" s="9"/>
      <c r="G34" s="10" t="s">
        <v>597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1:53" s="19" customFormat="1" ht="14.25" customHeight="1" x14ac:dyDescent="0.3">
      <c r="A35" s="9" t="s">
        <v>278</v>
      </c>
      <c r="B35" s="12">
        <v>119</v>
      </c>
      <c r="C35" s="10" t="str">
        <f t="shared" si="0"/>
        <v>Plantation for rare and endangered species (Haldu, Pitraj and Sal Associates etc.)</v>
      </c>
      <c r="D35" s="81" t="s">
        <v>782</v>
      </c>
      <c r="E35" s="9">
        <v>2</v>
      </c>
      <c r="F35" s="9"/>
      <c r="G35" s="10" t="s">
        <v>598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</row>
    <row r="36" spans="1:53" s="19" customFormat="1" ht="14.25" customHeight="1" x14ac:dyDescent="0.3">
      <c r="A36" s="9" t="s">
        <v>278</v>
      </c>
      <c r="B36" s="12">
        <v>120</v>
      </c>
      <c r="C36" s="10" t="str">
        <f t="shared" si="0"/>
        <v>Plantation for Murta</v>
      </c>
      <c r="D36" s="81" t="s">
        <v>774</v>
      </c>
      <c r="E36" s="9">
        <v>2</v>
      </c>
      <c r="F36" s="9"/>
      <c r="G36" s="10" t="s">
        <v>599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</row>
    <row r="37" spans="1:53" s="19" customFormat="1" ht="14.25" customHeight="1" x14ac:dyDescent="0.3">
      <c r="A37" s="9" t="s">
        <v>278</v>
      </c>
      <c r="B37" s="12">
        <v>121</v>
      </c>
      <c r="C37" s="10" t="str">
        <f>TRIM(MID(G37,SEARCH("-",G37)+1,LEN(G37)-SEARCH("-",G37)))</f>
        <v>NTFP Underplanting for medicinal herbs</v>
      </c>
      <c r="D37" s="81" t="s">
        <v>769</v>
      </c>
      <c r="E37" s="9">
        <v>2</v>
      </c>
      <c r="F37" s="9"/>
      <c r="G37" s="10" t="s">
        <v>600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</row>
    <row r="38" spans="1:53" s="19" customFormat="1" ht="14.25" customHeight="1" x14ac:dyDescent="0.3">
      <c r="A38" s="9" t="s">
        <v>278</v>
      </c>
      <c r="B38" s="12">
        <v>122</v>
      </c>
      <c r="C38" s="10" t="str">
        <f t="shared" si="0"/>
        <v>NTFP Underplanting for cane</v>
      </c>
      <c r="D38" s="81" t="s">
        <v>770</v>
      </c>
      <c r="E38" s="9">
        <v>2</v>
      </c>
      <c r="F38" s="9"/>
      <c r="G38" s="10" t="s">
        <v>601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</row>
    <row r="39" spans="1:53" s="19" customFormat="1" ht="14.25" customHeight="1" x14ac:dyDescent="0.3">
      <c r="A39" s="9" t="s">
        <v>278</v>
      </c>
      <c r="B39" s="12">
        <v>123</v>
      </c>
      <c r="C39" s="10" t="str">
        <f t="shared" si="0"/>
        <v>Plantation for Bamboo (Konchi Kolom)</v>
      </c>
      <c r="D39" s="81" t="s">
        <v>773</v>
      </c>
      <c r="E39" s="9">
        <v>2</v>
      </c>
      <c r="F39" s="9"/>
      <c r="G39" s="10" t="s">
        <v>602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</row>
    <row r="40" spans="1:53" s="19" customFormat="1" ht="14.25" customHeight="1" x14ac:dyDescent="0.3">
      <c r="A40" s="9" t="s">
        <v>278</v>
      </c>
      <c r="B40" s="12">
        <v>124</v>
      </c>
      <c r="C40" s="10" t="str">
        <f t="shared" si="0"/>
        <v>Mangrove Afforestation (Keora &amp; Baen)</v>
      </c>
      <c r="D40" s="81" t="s">
        <v>783</v>
      </c>
      <c r="E40" s="9">
        <v>3</v>
      </c>
      <c r="F40" s="9"/>
      <c r="G40" s="10" t="s">
        <v>152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</row>
    <row r="41" spans="1:53" s="19" customFormat="1" ht="14.25" customHeight="1" x14ac:dyDescent="0.3">
      <c r="A41" s="9" t="s">
        <v>278</v>
      </c>
      <c r="B41" s="12">
        <v>125</v>
      </c>
      <c r="C41" s="10" t="str">
        <f t="shared" si="0"/>
        <v>Mangrove Enrichment</v>
      </c>
      <c r="D41" s="81" t="s">
        <v>784</v>
      </c>
      <c r="E41" s="9">
        <v>3</v>
      </c>
      <c r="F41" s="9"/>
      <c r="G41" s="10" t="s">
        <v>153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</row>
    <row r="42" spans="1:53" s="19" customFormat="1" ht="14.25" customHeight="1" x14ac:dyDescent="0.3">
      <c r="A42" s="9" t="s">
        <v>278</v>
      </c>
      <c r="B42" s="12">
        <v>126</v>
      </c>
      <c r="C42" s="10" t="str">
        <f t="shared" si="0"/>
        <v>Plantation for Golpata</v>
      </c>
      <c r="D42" s="81" t="s">
        <v>785</v>
      </c>
      <c r="E42" s="9">
        <v>3</v>
      </c>
      <c r="F42" s="9"/>
      <c r="G42" s="10" t="s">
        <v>154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</row>
    <row r="43" spans="1:53" s="19" customFormat="1" ht="14.25" customHeight="1" x14ac:dyDescent="0.3">
      <c r="A43" s="9" t="s">
        <v>278</v>
      </c>
      <c r="B43" s="12">
        <v>127</v>
      </c>
      <c r="C43" s="10" t="str">
        <f t="shared" si="0"/>
        <v>Plantation on mounds</v>
      </c>
      <c r="D43" s="81" t="s">
        <v>786</v>
      </c>
      <c r="E43" s="9">
        <v>3</v>
      </c>
      <c r="F43" s="9"/>
      <c r="G43" s="10" t="s">
        <v>155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</row>
    <row r="44" spans="1:53" s="19" customFormat="1" ht="14.25" customHeight="1" x14ac:dyDescent="0.3">
      <c r="A44" s="9" t="s">
        <v>278</v>
      </c>
      <c r="B44" s="12">
        <v>128</v>
      </c>
      <c r="C44" s="10" t="str">
        <f t="shared" si="0"/>
        <v>Plantation for Jhaw</v>
      </c>
      <c r="D44" s="81" t="s">
        <v>787</v>
      </c>
      <c r="E44" s="9">
        <v>3</v>
      </c>
      <c r="F44" s="9"/>
      <c r="G44" s="10" t="s">
        <v>156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</row>
    <row r="45" spans="1:53" s="19" customFormat="1" ht="14.25" customHeight="1" x14ac:dyDescent="0.3">
      <c r="A45" s="9" t="s">
        <v>278</v>
      </c>
      <c r="B45" s="12">
        <v>129</v>
      </c>
      <c r="C45" s="10" t="str">
        <f t="shared" si="0"/>
        <v>Seedling raising for distribution/planting, public land (ha/km)</v>
      </c>
      <c r="D45" s="81" t="s">
        <v>788</v>
      </c>
      <c r="E45" s="9">
        <v>4</v>
      </c>
      <c r="F45" s="9"/>
      <c r="G45" s="10" t="s">
        <v>2708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</row>
    <row r="46" spans="1:53" s="19" customFormat="1" ht="14.25" customHeight="1" x14ac:dyDescent="0.3">
      <c r="A46" s="9" t="s">
        <v>278</v>
      </c>
      <c r="B46" s="12">
        <v>130</v>
      </c>
      <c r="C46" s="10" t="str">
        <f t="shared" si="0"/>
        <v>Improve propagules for distribution/planting, public land (ha/km)</v>
      </c>
      <c r="D46" s="81" t="s">
        <v>789</v>
      </c>
      <c r="E46" s="9">
        <v>4</v>
      </c>
      <c r="F46" s="9"/>
      <c r="G46" s="10" t="s">
        <v>2709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</row>
    <row r="47" spans="1:53" s="19" customFormat="1" ht="14.25" customHeight="1" x14ac:dyDescent="0.3">
      <c r="A47" s="9" t="s">
        <v>278</v>
      </c>
      <c r="B47" s="12">
        <v>131</v>
      </c>
      <c r="C47" s="10" t="str">
        <f t="shared" si="0"/>
        <v>Strip plantation (seedling kilometer)</v>
      </c>
      <c r="D47" s="81" t="s">
        <v>790</v>
      </c>
      <c r="E47" s="9">
        <v>4</v>
      </c>
      <c r="F47" s="9"/>
      <c r="G47" s="10" t="s">
        <v>537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</row>
    <row r="48" spans="1:53" s="19" customFormat="1" ht="14.25" customHeight="1" x14ac:dyDescent="0.3">
      <c r="A48" s="9" t="s">
        <v>278</v>
      </c>
      <c r="B48" s="12">
        <v>132</v>
      </c>
      <c r="C48" s="10" t="str">
        <f t="shared" si="0"/>
        <v>Model Upazila</v>
      </c>
      <c r="D48" s="81" t="s">
        <v>791</v>
      </c>
      <c r="E48" s="9">
        <v>4</v>
      </c>
      <c r="F48" s="9"/>
      <c r="G48" s="10" t="s">
        <v>538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</row>
    <row r="49" spans="1:53" s="9" customFormat="1" ht="14.4" x14ac:dyDescent="0.3">
      <c r="A49" s="12" t="s">
        <v>278</v>
      </c>
      <c r="B49" s="12">
        <v>133</v>
      </c>
      <c r="C49" s="81" t="s">
        <v>527</v>
      </c>
      <c r="D49" s="81" t="s">
        <v>747</v>
      </c>
      <c r="E49" s="12">
        <v>1234</v>
      </c>
      <c r="F49" s="12"/>
      <c r="G49" s="12"/>
    </row>
    <row r="50" spans="1:53" s="19" customFormat="1" ht="14.4" x14ac:dyDescent="0.3">
      <c r="A50" s="90" t="s">
        <v>259</v>
      </c>
      <c r="B50" s="90" t="s">
        <v>287</v>
      </c>
      <c r="C50" s="90" t="s">
        <v>262</v>
      </c>
      <c r="D50" s="90" t="s">
        <v>262</v>
      </c>
      <c r="E50" s="90"/>
      <c r="F50" s="90"/>
      <c r="G50" s="9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</row>
    <row r="51" spans="1:53" s="19" customFormat="1" ht="14.4" x14ac:dyDescent="0.3">
      <c r="A51" s="90" t="s">
        <v>259</v>
      </c>
      <c r="B51" s="90" t="s">
        <v>308</v>
      </c>
      <c r="C51" s="90" t="s">
        <v>360</v>
      </c>
      <c r="D51" s="90" t="s">
        <v>360</v>
      </c>
      <c r="E51" s="90"/>
      <c r="F51" s="90"/>
      <c r="G51" s="9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</row>
    <row r="52" spans="1:53" s="19" customFormat="1" ht="14.4" x14ac:dyDescent="0.3">
      <c r="A52" s="91" t="s">
        <v>34</v>
      </c>
      <c r="B52" s="9" t="s">
        <v>35</v>
      </c>
      <c r="C52" s="9" t="s">
        <v>529</v>
      </c>
      <c r="D52" s="91" t="s">
        <v>703</v>
      </c>
      <c r="E52" s="9"/>
      <c r="F52" s="9"/>
      <c r="G52" s="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</row>
    <row r="53" spans="1:53" s="19" customFormat="1" ht="14.4" x14ac:dyDescent="0.3">
      <c r="A53" s="9" t="s">
        <v>34</v>
      </c>
      <c r="B53" s="9" t="s">
        <v>36</v>
      </c>
      <c r="C53" s="91" t="s">
        <v>698</v>
      </c>
      <c r="D53" s="91" t="s">
        <v>704</v>
      </c>
      <c r="E53" s="9"/>
      <c r="F53" s="9"/>
      <c r="G53" s="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</row>
    <row r="54" spans="1:53" s="19" customFormat="1" ht="14.4" x14ac:dyDescent="0.3">
      <c r="A54" s="9" t="s">
        <v>34</v>
      </c>
      <c r="B54" s="9" t="s">
        <v>37</v>
      </c>
      <c r="C54" s="91" t="s">
        <v>697</v>
      </c>
      <c r="D54" s="9" t="s">
        <v>700</v>
      </c>
      <c r="E54" s="9"/>
      <c r="F54" s="9"/>
      <c r="G54" s="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</row>
    <row r="55" spans="1:53" s="19" customFormat="1" ht="14.4" x14ac:dyDescent="0.3">
      <c r="A55" s="9" t="s">
        <v>34</v>
      </c>
      <c r="B55" s="9" t="s">
        <v>38</v>
      </c>
      <c r="C55" s="91" t="s">
        <v>699</v>
      </c>
      <c r="D55" s="9" t="s">
        <v>701</v>
      </c>
      <c r="E55" s="9"/>
      <c r="F55" s="9"/>
      <c r="G55" s="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</row>
    <row r="56" spans="1:53" s="19" customFormat="1" ht="14.4" x14ac:dyDescent="0.3">
      <c r="A56" s="9" t="s">
        <v>34</v>
      </c>
      <c r="B56" s="9" t="s">
        <v>39</v>
      </c>
      <c r="C56" s="9" t="s">
        <v>530</v>
      </c>
      <c r="D56" s="9" t="s">
        <v>702</v>
      </c>
      <c r="E56" s="9"/>
      <c r="F56" s="9"/>
      <c r="G56" s="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</row>
    <row r="57" spans="1:53" s="19" customFormat="1" ht="14.4" x14ac:dyDescent="0.3">
      <c r="A57" s="11" t="s">
        <v>56</v>
      </c>
      <c r="B57" s="11" t="s">
        <v>580</v>
      </c>
      <c r="C57" s="11" t="s">
        <v>581</v>
      </c>
      <c r="D57" s="11" t="s">
        <v>581</v>
      </c>
      <c r="E57" s="11"/>
      <c r="F57" s="11"/>
      <c r="G57" s="11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</row>
    <row r="58" spans="1:53" s="19" customFormat="1" ht="14.4" x14ac:dyDescent="0.3">
      <c r="A58" s="11" t="s">
        <v>56</v>
      </c>
      <c r="B58" s="11" t="s">
        <v>582</v>
      </c>
      <c r="C58" s="11" t="s">
        <v>583</v>
      </c>
      <c r="D58" s="11" t="s">
        <v>583</v>
      </c>
      <c r="E58" s="11"/>
      <c r="F58" s="11"/>
      <c r="G58" s="11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</row>
    <row r="59" spans="1:53" s="19" customFormat="1" ht="14.4" x14ac:dyDescent="0.3">
      <c r="A59" s="11" t="s">
        <v>56</v>
      </c>
      <c r="B59" s="11" t="s">
        <v>584</v>
      </c>
      <c r="C59" s="11" t="s">
        <v>585</v>
      </c>
      <c r="D59" s="11" t="s">
        <v>585</v>
      </c>
      <c r="E59" s="11"/>
      <c r="F59" s="11"/>
      <c r="G59" s="11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</row>
    <row r="60" spans="1:53" s="19" customFormat="1" ht="14.4" x14ac:dyDescent="0.3">
      <c r="A60" s="11" t="s">
        <v>56</v>
      </c>
      <c r="B60" s="11" t="s">
        <v>586</v>
      </c>
      <c r="C60" s="11" t="s">
        <v>587</v>
      </c>
      <c r="D60" s="11" t="s">
        <v>587</v>
      </c>
      <c r="E60" s="11"/>
      <c r="F60" s="11"/>
      <c r="G60" s="11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</row>
    <row r="61" spans="1:53" s="19" customFormat="1" ht="14.4" x14ac:dyDescent="0.3">
      <c r="A61" s="8" t="s">
        <v>49</v>
      </c>
      <c r="B61" s="8" t="s">
        <v>50</v>
      </c>
      <c r="C61" s="8" t="s">
        <v>686</v>
      </c>
      <c r="D61" s="8" t="s">
        <v>691</v>
      </c>
      <c r="E61" s="8"/>
      <c r="F61" s="8"/>
      <c r="G61" s="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</row>
    <row r="62" spans="1:53" s="19" customFormat="1" ht="14.4" x14ac:dyDescent="0.3">
      <c r="A62" s="8" t="s">
        <v>49</v>
      </c>
      <c r="B62" s="8" t="s">
        <v>51</v>
      </c>
      <c r="C62" s="8" t="s">
        <v>687</v>
      </c>
      <c r="D62" s="8" t="s">
        <v>692</v>
      </c>
      <c r="E62" s="8"/>
      <c r="F62" s="8"/>
      <c r="G62" s="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</row>
    <row r="63" spans="1:53" s="19" customFormat="1" ht="14.4" x14ac:dyDescent="0.3">
      <c r="A63" s="8" t="s">
        <v>49</v>
      </c>
      <c r="B63" s="8" t="s">
        <v>52</v>
      </c>
      <c r="C63" s="8" t="s">
        <v>688</v>
      </c>
      <c r="D63" s="8" t="s">
        <v>696</v>
      </c>
      <c r="E63" s="8"/>
      <c r="F63" s="8"/>
      <c r="G63" s="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</row>
    <row r="64" spans="1:53" s="19" customFormat="1" ht="14.4" x14ac:dyDescent="0.3">
      <c r="A64" s="8" t="s">
        <v>49</v>
      </c>
      <c r="B64" s="8" t="s">
        <v>53</v>
      </c>
      <c r="C64" s="8" t="s">
        <v>689</v>
      </c>
      <c r="D64" s="8" t="s">
        <v>693</v>
      </c>
      <c r="E64" s="8"/>
      <c r="F64" s="8"/>
      <c r="G64" s="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</row>
    <row r="65" spans="1:53" s="19" customFormat="1" ht="14.4" x14ac:dyDescent="0.3">
      <c r="A65" s="8" t="s">
        <v>49</v>
      </c>
      <c r="B65" s="8" t="s">
        <v>54</v>
      </c>
      <c r="C65" s="8" t="s">
        <v>690</v>
      </c>
      <c r="D65" s="8" t="s">
        <v>694</v>
      </c>
      <c r="E65" s="8"/>
      <c r="F65" s="8"/>
      <c r="G65" s="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</row>
    <row r="66" spans="1:53" s="19" customFormat="1" ht="14.4" x14ac:dyDescent="0.3">
      <c r="A66" s="8" t="s">
        <v>49</v>
      </c>
      <c r="B66" s="8" t="s">
        <v>55</v>
      </c>
      <c r="C66" s="8" t="s">
        <v>55</v>
      </c>
      <c r="D66" s="8" t="s">
        <v>695</v>
      </c>
      <c r="E66" s="8"/>
      <c r="F66" s="8"/>
      <c r="G66" s="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1:53" s="19" customFormat="1" ht="14.4" x14ac:dyDescent="0.3">
      <c r="A67" s="90" t="s">
        <v>40</v>
      </c>
      <c r="B67" s="90" t="s">
        <v>35</v>
      </c>
      <c r="C67" s="90" t="s">
        <v>35</v>
      </c>
      <c r="D67" s="90" t="s">
        <v>691</v>
      </c>
      <c r="E67" s="90"/>
      <c r="F67" s="90"/>
      <c r="G67" s="9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</row>
    <row r="68" spans="1:53" s="19" customFormat="1" ht="14.4" x14ac:dyDescent="0.3">
      <c r="A68" s="90" t="s">
        <v>40</v>
      </c>
      <c r="B68" s="90" t="s">
        <v>41</v>
      </c>
      <c r="C68" s="90" t="s">
        <v>41</v>
      </c>
      <c r="D68" s="90" t="s">
        <v>705</v>
      </c>
      <c r="E68" s="90"/>
      <c r="F68" s="90"/>
      <c r="G68" s="9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</row>
    <row r="69" spans="1:53" s="19" customFormat="1" ht="14.4" x14ac:dyDescent="0.3">
      <c r="A69" s="90" t="s">
        <v>40</v>
      </c>
      <c r="B69" s="90" t="s">
        <v>42</v>
      </c>
      <c r="C69" s="90" t="s">
        <v>42</v>
      </c>
      <c r="D69" s="90" t="s">
        <v>706</v>
      </c>
      <c r="E69" s="90"/>
      <c r="F69" s="90"/>
      <c r="G69" s="9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</row>
    <row r="70" spans="1:53" s="19" customFormat="1" ht="14.4" x14ac:dyDescent="0.3">
      <c r="A70" s="90" t="s">
        <v>40</v>
      </c>
      <c r="B70" s="90" t="s">
        <v>43</v>
      </c>
      <c r="C70" s="90" t="s">
        <v>43</v>
      </c>
      <c r="D70" s="55" t="s">
        <v>707</v>
      </c>
      <c r="E70" s="90"/>
      <c r="F70" s="90"/>
      <c r="G70" s="90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</row>
    <row r="71" spans="1:53" s="19" customFormat="1" ht="14.4" x14ac:dyDescent="0.3">
      <c r="A71" s="90" t="s">
        <v>40</v>
      </c>
      <c r="B71" s="90" t="s">
        <v>44</v>
      </c>
      <c r="C71" s="90" t="s">
        <v>44</v>
      </c>
      <c r="D71" s="90" t="s">
        <v>708</v>
      </c>
      <c r="E71" s="90"/>
      <c r="F71" s="90"/>
      <c r="G71" s="90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</row>
    <row r="72" spans="1:53" s="19" customFormat="1" ht="14.4" x14ac:dyDescent="0.3">
      <c r="A72" s="90" t="s">
        <v>40</v>
      </c>
      <c r="B72" s="90" t="s">
        <v>45</v>
      </c>
      <c r="C72" s="90" t="s">
        <v>45</v>
      </c>
      <c r="D72" s="55" t="s">
        <v>709</v>
      </c>
      <c r="E72" s="90"/>
      <c r="F72" s="90"/>
      <c r="G72" s="90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</row>
    <row r="73" spans="1:53" s="19" customFormat="1" ht="14.4" x14ac:dyDescent="0.3">
      <c r="A73" s="90" t="s">
        <v>40</v>
      </c>
      <c r="B73" s="90" t="s">
        <v>46</v>
      </c>
      <c r="C73" s="90" t="s">
        <v>46</v>
      </c>
      <c r="D73" s="90" t="s">
        <v>710</v>
      </c>
      <c r="E73" s="90"/>
      <c r="F73" s="90"/>
      <c r="G73" s="90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</row>
    <row r="74" spans="1:53" s="19" customFormat="1" ht="14.4" x14ac:dyDescent="0.3">
      <c r="A74" s="90" t="s">
        <v>40</v>
      </c>
      <c r="B74" s="90" t="s">
        <v>47</v>
      </c>
      <c r="C74" s="90" t="s">
        <v>47</v>
      </c>
      <c r="D74" s="90" t="s">
        <v>711</v>
      </c>
      <c r="E74" s="90"/>
      <c r="F74" s="90"/>
      <c r="G74" s="90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</row>
    <row r="75" spans="1:53" s="19" customFormat="1" ht="14.4" x14ac:dyDescent="0.3">
      <c r="A75" s="90" t="s">
        <v>40</v>
      </c>
      <c r="B75" s="90" t="s">
        <v>48</v>
      </c>
      <c r="C75" s="90" t="s">
        <v>48</v>
      </c>
      <c r="D75" s="90" t="s">
        <v>712</v>
      </c>
      <c r="E75" s="90"/>
      <c r="F75" s="90"/>
      <c r="G75" s="90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</row>
    <row r="76" spans="1:53" s="94" customFormat="1" ht="14.4" x14ac:dyDescent="0.3">
      <c r="A76" s="94" t="s">
        <v>812</v>
      </c>
      <c r="B76" s="94" t="s">
        <v>41</v>
      </c>
      <c r="C76" s="94" t="s">
        <v>41</v>
      </c>
      <c r="D76" s="94" t="s">
        <v>705</v>
      </c>
    </row>
    <row r="77" spans="1:53" s="94" customFormat="1" ht="14.4" x14ac:dyDescent="0.3">
      <c r="A77" s="94" t="s">
        <v>812</v>
      </c>
      <c r="B77" s="94" t="s">
        <v>42</v>
      </c>
      <c r="C77" s="94" t="s">
        <v>42</v>
      </c>
      <c r="D77" s="94" t="s">
        <v>706</v>
      </c>
    </row>
    <row r="78" spans="1:53" s="94" customFormat="1" ht="14.4" x14ac:dyDescent="0.3">
      <c r="A78" s="94" t="s">
        <v>812</v>
      </c>
      <c r="B78" s="94" t="s">
        <v>43</v>
      </c>
      <c r="C78" s="94" t="s">
        <v>43</v>
      </c>
      <c r="D78" s="94" t="s">
        <v>707</v>
      </c>
    </row>
    <row r="79" spans="1:53" s="94" customFormat="1" ht="14.4" x14ac:dyDescent="0.3">
      <c r="A79" s="94" t="s">
        <v>812</v>
      </c>
      <c r="B79" s="94" t="s">
        <v>44</v>
      </c>
      <c r="C79" s="94" t="s">
        <v>44</v>
      </c>
      <c r="D79" s="94" t="s">
        <v>708</v>
      </c>
    </row>
    <row r="80" spans="1:53" s="94" customFormat="1" ht="14.4" x14ac:dyDescent="0.3">
      <c r="A80" s="94" t="s">
        <v>812</v>
      </c>
      <c r="B80" s="94" t="s">
        <v>45</v>
      </c>
      <c r="C80" s="94" t="s">
        <v>45</v>
      </c>
      <c r="D80" s="94" t="s">
        <v>709</v>
      </c>
    </row>
    <row r="81" spans="1:53" s="94" customFormat="1" ht="14.4" x14ac:dyDescent="0.3">
      <c r="A81" s="94" t="s">
        <v>812</v>
      </c>
      <c r="B81" s="94" t="s">
        <v>46</v>
      </c>
      <c r="C81" s="94" t="s">
        <v>46</v>
      </c>
      <c r="D81" s="94" t="s">
        <v>710</v>
      </c>
    </row>
    <row r="82" spans="1:53" s="94" customFormat="1" ht="14.4" x14ac:dyDescent="0.3">
      <c r="A82" s="94" t="s">
        <v>812</v>
      </c>
      <c r="B82" s="94" t="s">
        <v>47</v>
      </c>
      <c r="C82" s="94" t="s">
        <v>47</v>
      </c>
      <c r="D82" s="94" t="s">
        <v>711</v>
      </c>
    </row>
    <row r="83" spans="1:53" s="94" customFormat="1" ht="14.4" x14ac:dyDescent="0.3">
      <c r="A83" s="94" t="s">
        <v>812</v>
      </c>
      <c r="B83" s="94" t="s">
        <v>48</v>
      </c>
      <c r="C83" s="94" t="s">
        <v>48</v>
      </c>
      <c r="D83" s="94" t="s">
        <v>712</v>
      </c>
    </row>
    <row r="84" spans="1:53" s="19" customFormat="1" ht="14.4" x14ac:dyDescent="0.3">
      <c r="A84" s="84" t="s">
        <v>89</v>
      </c>
      <c r="B84" s="84" t="s">
        <v>588</v>
      </c>
      <c r="C84" s="84" t="s">
        <v>589</v>
      </c>
      <c r="D84" s="84" t="s">
        <v>589</v>
      </c>
      <c r="E84" s="84"/>
      <c r="F84" s="84"/>
      <c r="G84" s="84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</row>
    <row r="85" spans="1:53" s="19" customFormat="1" ht="14.4" x14ac:dyDescent="0.3">
      <c r="A85" s="84" t="s">
        <v>89</v>
      </c>
      <c r="B85" s="84" t="s">
        <v>590</v>
      </c>
      <c r="C85" s="35" t="s">
        <v>678</v>
      </c>
      <c r="D85" s="35" t="s">
        <v>678</v>
      </c>
      <c r="E85" s="84"/>
      <c r="F85" s="84"/>
      <c r="G85" s="84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</row>
    <row r="86" spans="1:53" s="19" customFormat="1" ht="14.4" x14ac:dyDescent="0.3">
      <c r="A86" s="84" t="s">
        <v>89</v>
      </c>
      <c r="B86" s="84" t="s">
        <v>591</v>
      </c>
      <c r="C86" s="35" t="s">
        <v>679</v>
      </c>
      <c r="D86" s="35" t="s">
        <v>679</v>
      </c>
      <c r="E86" s="84"/>
      <c r="F86" s="84"/>
      <c r="G86" s="84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</row>
    <row r="87" spans="1:53" s="19" customFormat="1" ht="14.4" x14ac:dyDescent="0.3">
      <c r="A87" s="84" t="s">
        <v>89</v>
      </c>
      <c r="B87" s="84" t="s">
        <v>592</v>
      </c>
      <c r="C87" s="84" t="s">
        <v>593</v>
      </c>
      <c r="D87" s="84" t="s">
        <v>593</v>
      </c>
      <c r="E87" s="84"/>
      <c r="F87" s="84"/>
      <c r="G87" s="84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</row>
    <row r="88" spans="1:53" s="19" customFormat="1" ht="14.4" x14ac:dyDescent="0.3">
      <c r="A88" s="84" t="s">
        <v>89</v>
      </c>
      <c r="B88" s="84" t="s">
        <v>594</v>
      </c>
      <c r="C88" s="35" t="s">
        <v>680</v>
      </c>
      <c r="D88" s="35" t="s">
        <v>680</v>
      </c>
      <c r="E88" s="84"/>
      <c r="F88" s="84"/>
      <c r="G88" s="84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</row>
    <row r="89" spans="1:53" s="19" customFormat="1" ht="14.4" x14ac:dyDescent="0.3">
      <c r="A89" s="84" t="s">
        <v>89</v>
      </c>
      <c r="B89" s="35" t="s">
        <v>677</v>
      </c>
      <c r="C89" s="35" t="s">
        <v>681</v>
      </c>
      <c r="D89" s="35" t="s">
        <v>681</v>
      </c>
      <c r="E89" s="84"/>
      <c r="F89" s="84"/>
      <c r="G89" s="84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</row>
    <row r="90" spans="1:53" s="64" customFormat="1" ht="14.4" x14ac:dyDescent="0.3">
      <c r="A90" s="12" t="s">
        <v>57</v>
      </c>
      <c r="B90" s="12">
        <v>1</v>
      </c>
      <c r="C90" s="12" t="s">
        <v>58</v>
      </c>
      <c r="D90" s="12" t="s">
        <v>645</v>
      </c>
      <c r="E90" s="12">
        <v>1</v>
      </c>
      <c r="F90" s="12"/>
      <c r="G90" s="12" t="s">
        <v>334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</row>
    <row r="91" spans="1:53" s="64" customFormat="1" ht="14.4" x14ac:dyDescent="0.3">
      <c r="A91" s="12" t="s">
        <v>57</v>
      </c>
      <c r="B91" s="12">
        <v>2</v>
      </c>
      <c r="C91" s="12" t="s">
        <v>144</v>
      </c>
      <c r="D91" s="12" t="s">
        <v>646</v>
      </c>
      <c r="E91" s="12">
        <v>2</v>
      </c>
      <c r="F91" s="12"/>
      <c r="G91" s="12" t="s">
        <v>334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</row>
    <row r="92" spans="1:53" s="64" customFormat="1" ht="14.4" x14ac:dyDescent="0.3">
      <c r="A92" s="12" t="s">
        <v>57</v>
      </c>
      <c r="B92" s="12">
        <v>3</v>
      </c>
      <c r="C92" s="12" t="s">
        <v>59</v>
      </c>
      <c r="D92" s="12" t="s">
        <v>647</v>
      </c>
      <c r="E92" s="12">
        <v>12</v>
      </c>
      <c r="F92" s="12"/>
      <c r="G92" s="12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</row>
    <row r="93" spans="1:53" s="64" customFormat="1" ht="14.4" x14ac:dyDescent="0.3">
      <c r="A93" s="12" t="s">
        <v>57</v>
      </c>
      <c r="B93" s="12">
        <v>4</v>
      </c>
      <c r="C93" s="12" t="s">
        <v>60</v>
      </c>
      <c r="D93" s="12" t="s">
        <v>648</v>
      </c>
      <c r="E93" s="12">
        <v>12</v>
      </c>
      <c r="F93" s="12"/>
      <c r="G93" s="12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</row>
    <row r="94" spans="1:53" s="64" customFormat="1" ht="14.4" x14ac:dyDescent="0.3">
      <c r="A94" s="12" t="s">
        <v>57</v>
      </c>
      <c r="B94" s="12">
        <v>5</v>
      </c>
      <c r="C94" s="12" t="s">
        <v>61</v>
      </c>
      <c r="D94" s="12" t="s">
        <v>649</v>
      </c>
      <c r="E94" s="12">
        <v>12</v>
      </c>
      <c r="F94" s="12"/>
      <c r="G94" s="12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</row>
    <row r="95" spans="1:53" s="64" customFormat="1" ht="14.4" x14ac:dyDescent="0.3">
      <c r="A95" s="12" t="s">
        <v>57</v>
      </c>
      <c r="B95" s="12">
        <v>6</v>
      </c>
      <c r="C95" s="12" t="s">
        <v>62</v>
      </c>
      <c r="D95" s="12" t="s">
        <v>650</v>
      </c>
      <c r="E95" s="12">
        <v>3</v>
      </c>
      <c r="F95" s="12"/>
      <c r="G95" s="12" t="s">
        <v>334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</row>
    <row r="96" spans="1:53" s="64" customFormat="1" ht="14.4" x14ac:dyDescent="0.3">
      <c r="A96" s="12" t="s">
        <v>57</v>
      </c>
      <c r="B96" s="12">
        <v>7</v>
      </c>
      <c r="C96" s="12" t="s">
        <v>63</v>
      </c>
      <c r="D96" s="12" t="s">
        <v>651</v>
      </c>
      <c r="E96" s="12">
        <v>12</v>
      </c>
      <c r="F96" s="12"/>
      <c r="G96" s="12" t="s">
        <v>334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</row>
    <row r="97" spans="1:53" s="64" customFormat="1" ht="14.4" x14ac:dyDescent="0.3">
      <c r="A97" s="12" t="s">
        <v>57</v>
      </c>
      <c r="B97" s="12">
        <v>8</v>
      </c>
      <c r="C97" s="12" t="s">
        <v>64</v>
      </c>
      <c r="D97" s="12" t="s">
        <v>652</v>
      </c>
      <c r="E97" s="12">
        <v>0</v>
      </c>
      <c r="F97" s="12"/>
      <c r="G97" s="12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</row>
    <row r="98" spans="1:53" s="64" customFormat="1" ht="14.4" x14ac:dyDescent="0.3">
      <c r="A98" s="12" t="s">
        <v>57</v>
      </c>
      <c r="B98" s="12">
        <v>9</v>
      </c>
      <c r="C98" s="12" t="s">
        <v>65</v>
      </c>
      <c r="D98" s="12" t="s">
        <v>653</v>
      </c>
      <c r="E98" s="12">
        <v>12</v>
      </c>
      <c r="F98" s="12"/>
      <c r="G98" s="12" t="s">
        <v>334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</row>
    <row r="99" spans="1:53" s="64" customFormat="1" ht="14.4" x14ac:dyDescent="0.3">
      <c r="A99" s="12" t="s">
        <v>57</v>
      </c>
      <c r="B99" s="12">
        <v>10</v>
      </c>
      <c r="C99" s="12" t="s">
        <v>146</v>
      </c>
      <c r="D99" s="12" t="s">
        <v>654</v>
      </c>
      <c r="E99" s="12">
        <v>124</v>
      </c>
      <c r="F99" s="12"/>
      <c r="G99" s="12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</row>
    <row r="100" spans="1:53" s="64" customFormat="1" ht="14.4" x14ac:dyDescent="0.3">
      <c r="A100" s="12" t="s">
        <v>57</v>
      </c>
      <c r="B100" s="12">
        <v>11</v>
      </c>
      <c r="C100" s="12" t="s">
        <v>145</v>
      </c>
      <c r="D100" s="12" t="s">
        <v>655</v>
      </c>
      <c r="E100" s="12">
        <v>124</v>
      </c>
      <c r="F100" s="12"/>
      <c r="G100" s="12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</row>
    <row r="101" spans="1:53" s="64" customFormat="1" ht="14.4" x14ac:dyDescent="0.3">
      <c r="A101" s="12" t="s">
        <v>57</v>
      </c>
      <c r="B101" s="12">
        <v>12</v>
      </c>
      <c r="C101" s="12" t="s">
        <v>66</v>
      </c>
      <c r="D101" s="12" t="s">
        <v>656</v>
      </c>
      <c r="E101" s="12">
        <v>124</v>
      </c>
      <c r="F101" s="12"/>
      <c r="G101" s="12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</row>
    <row r="102" spans="1:53" s="64" customFormat="1" ht="14.4" x14ac:dyDescent="0.3">
      <c r="A102" s="12" t="s">
        <v>57</v>
      </c>
      <c r="B102" s="12">
        <v>13</v>
      </c>
      <c r="C102" s="12" t="s">
        <v>67</v>
      </c>
      <c r="D102" s="12" t="s">
        <v>657</v>
      </c>
      <c r="E102" s="12">
        <v>124</v>
      </c>
      <c r="F102" s="12"/>
      <c r="G102" s="12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</row>
    <row r="103" spans="1:53" s="64" customFormat="1" ht="14.4" x14ac:dyDescent="0.3">
      <c r="A103" s="12" t="s">
        <v>57</v>
      </c>
      <c r="B103" s="12">
        <v>14</v>
      </c>
      <c r="C103" s="12" t="s">
        <v>68</v>
      </c>
      <c r="D103" s="12" t="s">
        <v>658</v>
      </c>
      <c r="E103" s="12">
        <v>1</v>
      </c>
      <c r="F103" s="12"/>
      <c r="G103" s="12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</row>
    <row r="104" spans="1:53" s="64" customFormat="1" ht="14.4" x14ac:dyDescent="0.3">
      <c r="A104" s="12" t="s">
        <v>57</v>
      </c>
      <c r="B104" s="12">
        <v>15</v>
      </c>
      <c r="C104" s="12" t="s">
        <v>69</v>
      </c>
      <c r="D104" s="12" t="s">
        <v>659</v>
      </c>
      <c r="E104" s="12">
        <v>3</v>
      </c>
      <c r="F104" s="12"/>
      <c r="G104" s="12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</row>
    <row r="105" spans="1:53" s="64" customFormat="1" ht="14.4" x14ac:dyDescent="0.3">
      <c r="A105" s="12" t="s">
        <v>57</v>
      </c>
      <c r="B105" s="12">
        <v>16</v>
      </c>
      <c r="C105" s="12" t="s">
        <v>70</v>
      </c>
      <c r="D105" s="12" t="s">
        <v>660</v>
      </c>
      <c r="E105" s="12">
        <v>12</v>
      </c>
      <c r="F105" s="12"/>
      <c r="G105" s="12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</row>
    <row r="106" spans="1:53" s="64" customFormat="1" ht="14.4" x14ac:dyDescent="0.3">
      <c r="A106" s="12" t="s">
        <v>57</v>
      </c>
      <c r="B106" s="12">
        <v>17</v>
      </c>
      <c r="C106" s="12" t="s">
        <v>71</v>
      </c>
      <c r="D106" s="12" t="s">
        <v>661</v>
      </c>
      <c r="E106" s="12">
        <v>3</v>
      </c>
      <c r="F106" s="12"/>
      <c r="G106" s="12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</row>
    <row r="107" spans="1:53" s="64" customFormat="1" ht="14.4" x14ac:dyDescent="0.3">
      <c r="A107" s="12" t="s">
        <v>57</v>
      </c>
      <c r="B107" s="12">
        <v>18</v>
      </c>
      <c r="C107" s="12" t="s">
        <v>72</v>
      </c>
      <c r="D107" s="12" t="s">
        <v>662</v>
      </c>
      <c r="E107" s="12">
        <v>3</v>
      </c>
      <c r="F107" s="12"/>
      <c r="G107" s="12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</row>
    <row r="108" spans="1:53" s="64" customFormat="1" ht="14.4" x14ac:dyDescent="0.3">
      <c r="A108" s="12" t="s">
        <v>57</v>
      </c>
      <c r="B108" s="12">
        <v>19</v>
      </c>
      <c r="C108" s="12" t="s">
        <v>73</v>
      </c>
      <c r="D108" s="12" t="s">
        <v>663</v>
      </c>
      <c r="E108" s="12">
        <v>1234</v>
      </c>
      <c r="F108" s="12"/>
      <c r="G108" s="12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</row>
    <row r="109" spans="1:53" s="64" customFormat="1" ht="14.4" x14ac:dyDescent="0.3">
      <c r="A109" s="12" t="s">
        <v>57</v>
      </c>
      <c r="B109" s="12">
        <v>20</v>
      </c>
      <c r="C109" s="12" t="s">
        <v>74</v>
      </c>
      <c r="D109" s="12" t="s">
        <v>664</v>
      </c>
      <c r="E109" s="12">
        <v>3</v>
      </c>
      <c r="F109" s="12"/>
      <c r="G109" s="12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</row>
    <row r="110" spans="1:53" s="64" customFormat="1" ht="14.4" x14ac:dyDescent="0.3">
      <c r="A110" s="12" t="s">
        <v>57</v>
      </c>
      <c r="B110" s="12">
        <v>21</v>
      </c>
      <c r="C110" s="12" t="s">
        <v>75</v>
      </c>
      <c r="D110" s="12" t="s">
        <v>665</v>
      </c>
      <c r="E110" s="12">
        <v>4</v>
      </c>
      <c r="F110" s="12"/>
      <c r="G110" s="12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</row>
    <row r="111" spans="1:53" s="64" customFormat="1" ht="14.4" x14ac:dyDescent="0.3">
      <c r="A111" s="12" t="s">
        <v>57</v>
      </c>
      <c r="B111" s="12">
        <v>22</v>
      </c>
      <c r="C111" s="12" t="s">
        <v>76</v>
      </c>
      <c r="D111" s="12" t="s">
        <v>666</v>
      </c>
      <c r="E111" s="12">
        <v>4</v>
      </c>
      <c r="F111" s="12"/>
      <c r="G111" s="12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</row>
    <row r="112" spans="1:53" s="64" customFormat="1" ht="14.4" x14ac:dyDescent="0.3">
      <c r="A112" s="12" t="s">
        <v>57</v>
      </c>
      <c r="B112" s="12">
        <v>23</v>
      </c>
      <c r="C112" s="12" t="s">
        <v>77</v>
      </c>
      <c r="D112" s="12" t="s">
        <v>667</v>
      </c>
      <c r="E112" s="12">
        <v>4</v>
      </c>
      <c r="F112" s="12"/>
      <c r="G112" s="12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</row>
    <row r="113" spans="1:53" s="64" customFormat="1" ht="14.4" x14ac:dyDescent="0.3">
      <c r="A113" s="12" t="s">
        <v>57</v>
      </c>
      <c r="B113" s="12">
        <v>24</v>
      </c>
      <c r="C113" s="12" t="s">
        <v>78</v>
      </c>
      <c r="D113" s="12" t="s">
        <v>668</v>
      </c>
      <c r="E113" s="12">
        <v>3</v>
      </c>
      <c r="F113" s="12"/>
      <c r="G113" s="12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</row>
    <row r="114" spans="1:53" s="64" customFormat="1" ht="14.4" x14ac:dyDescent="0.3">
      <c r="A114" s="12" t="s">
        <v>57</v>
      </c>
      <c r="B114" s="12">
        <v>25</v>
      </c>
      <c r="C114" s="12" t="s">
        <v>79</v>
      </c>
      <c r="D114" s="12" t="s">
        <v>79</v>
      </c>
      <c r="E114" s="12">
        <v>4</v>
      </c>
      <c r="F114" s="12"/>
      <c r="G114" s="12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</row>
    <row r="115" spans="1:53" s="64" customFormat="1" ht="14.4" x14ac:dyDescent="0.3">
      <c r="A115" s="12" t="s">
        <v>57</v>
      </c>
      <c r="B115" s="12">
        <v>26</v>
      </c>
      <c r="C115" s="12" t="s">
        <v>80</v>
      </c>
      <c r="D115" s="12" t="s">
        <v>669</v>
      </c>
      <c r="E115" s="12">
        <v>0</v>
      </c>
      <c r="F115" s="12"/>
      <c r="G115" s="12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</row>
    <row r="116" spans="1:53" s="64" customFormat="1" ht="14.4" x14ac:dyDescent="0.3">
      <c r="A116" s="12" t="s">
        <v>57</v>
      </c>
      <c r="B116" s="12">
        <v>27</v>
      </c>
      <c r="C116" s="12" t="s">
        <v>81</v>
      </c>
      <c r="D116" s="12" t="s">
        <v>670</v>
      </c>
      <c r="E116" s="12">
        <v>1234</v>
      </c>
      <c r="F116" s="12"/>
      <c r="G116" s="12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</row>
    <row r="117" spans="1:53" s="64" customFormat="1" ht="14.4" x14ac:dyDescent="0.3">
      <c r="A117" s="12" t="s">
        <v>57</v>
      </c>
      <c r="B117" s="12">
        <v>28</v>
      </c>
      <c r="C117" s="12" t="s">
        <v>82</v>
      </c>
      <c r="D117" s="12" t="s">
        <v>82</v>
      </c>
      <c r="E117" s="12">
        <v>123</v>
      </c>
      <c r="F117" s="12"/>
      <c r="G117" s="12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</row>
    <row r="118" spans="1:53" s="64" customFormat="1" ht="14.4" x14ac:dyDescent="0.3">
      <c r="A118" s="12" t="s">
        <v>57</v>
      </c>
      <c r="B118" s="12">
        <v>29</v>
      </c>
      <c r="C118" s="12" t="s">
        <v>83</v>
      </c>
      <c r="D118" s="12" t="s">
        <v>671</v>
      </c>
      <c r="E118" s="12">
        <v>123</v>
      </c>
      <c r="F118" s="12"/>
      <c r="G118" s="12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</row>
    <row r="119" spans="1:53" s="64" customFormat="1" ht="14.4" x14ac:dyDescent="0.3">
      <c r="A119" s="12" t="s">
        <v>57</v>
      </c>
      <c r="B119" s="12">
        <v>30</v>
      </c>
      <c r="C119" s="12" t="s">
        <v>84</v>
      </c>
      <c r="D119" s="12" t="s">
        <v>672</v>
      </c>
      <c r="E119" s="12">
        <v>0</v>
      </c>
      <c r="F119" s="12"/>
      <c r="G119" s="12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</row>
    <row r="120" spans="1:53" s="64" customFormat="1" ht="14.4" x14ac:dyDescent="0.3">
      <c r="A120" s="12" t="s">
        <v>57</v>
      </c>
      <c r="B120" s="12">
        <v>31</v>
      </c>
      <c r="C120" s="12" t="s">
        <v>85</v>
      </c>
      <c r="D120" s="12" t="s">
        <v>673</v>
      </c>
      <c r="E120" s="12">
        <v>0</v>
      </c>
      <c r="F120" s="12"/>
      <c r="G120" s="12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</row>
    <row r="121" spans="1:53" s="64" customFormat="1" ht="14.4" x14ac:dyDescent="0.3">
      <c r="A121" s="12" t="s">
        <v>57</v>
      </c>
      <c r="B121" s="12">
        <v>32</v>
      </c>
      <c r="C121" s="12" t="s">
        <v>86</v>
      </c>
      <c r="D121" s="12" t="s">
        <v>674</v>
      </c>
      <c r="E121" s="12">
        <v>4</v>
      </c>
      <c r="F121" s="12"/>
      <c r="G121" s="12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</row>
    <row r="122" spans="1:53" s="64" customFormat="1" ht="14.4" x14ac:dyDescent="0.3">
      <c r="A122" s="12" t="s">
        <v>57</v>
      </c>
      <c r="B122" s="12">
        <v>33</v>
      </c>
      <c r="C122" s="12" t="s">
        <v>87</v>
      </c>
      <c r="D122" s="12" t="s">
        <v>675</v>
      </c>
      <c r="E122" s="12">
        <v>4</v>
      </c>
      <c r="F122" s="12"/>
      <c r="G122" s="12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</row>
    <row r="123" spans="1:53" s="64" customFormat="1" ht="14.4" x14ac:dyDescent="0.3">
      <c r="A123" s="12" t="s">
        <v>57</v>
      </c>
      <c r="B123" s="12">
        <v>34</v>
      </c>
      <c r="C123" s="12" t="s">
        <v>88</v>
      </c>
      <c r="D123" s="12" t="s">
        <v>676</v>
      </c>
      <c r="E123" s="12">
        <v>4</v>
      </c>
      <c r="F123" s="12"/>
      <c r="G123" s="12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</row>
    <row r="124" spans="1:53" s="19" customFormat="1" ht="14.4" x14ac:dyDescent="0.3">
      <c r="A124" s="90" t="s">
        <v>221</v>
      </c>
      <c r="B124" s="90" t="s">
        <v>17</v>
      </c>
      <c r="C124" s="55" t="s">
        <v>2629</v>
      </c>
      <c r="D124" s="90" t="s">
        <v>18</v>
      </c>
      <c r="E124" s="90"/>
      <c r="F124" s="90"/>
      <c r="G124" s="90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</row>
    <row r="125" spans="1:53" s="19" customFormat="1" ht="14.4" x14ac:dyDescent="0.3">
      <c r="A125" s="90" t="s">
        <v>221</v>
      </c>
      <c r="B125" s="90" t="str">
        <f>LOWER(SUBSTITUTE(C125," ",""))</f>
        <v>singlelayervegetation</v>
      </c>
      <c r="C125" s="55" t="s">
        <v>2630</v>
      </c>
      <c r="D125" s="90" t="s">
        <v>223</v>
      </c>
      <c r="E125" s="90"/>
      <c r="F125" s="90"/>
      <c r="G125" s="90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</row>
    <row r="126" spans="1:53" s="19" customFormat="1" ht="14.4" x14ac:dyDescent="0.3">
      <c r="A126" s="90" t="s">
        <v>221</v>
      </c>
      <c r="B126" s="90" t="s">
        <v>227</v>
      </c>
      <c r="C126" s="55" t="s">
        <v>224</v>
      </c>
      <c r="D126" s="90" t="s">
        <v>224</v>
      </c>
      <c r="E126" s="90"/>
      <c r="F126" s="90"/>
      <c r="G126" s="90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</row>
    <row r="127" spans="1:53" s="19" customFormat="1" ht="14.4" x14ac:dyDescent="0.3">
      <c r="A127" s="90" t="s">
        <v>221</v>
      </c>
      <c r="B127" s="90" t="s">
        <v>228</v>
      </c>
      <c r="C127" s="90" t="s">
        <v>226</v>
      </c>
      <c r="D127" s="90" t="s">
        <v>226</v>
      </c>
      <c r="E127" s="90"/>
      <c r="F127" s="90"/>
      <c r="G127" s="90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</row>
    <row r="128" spans="1:53" s="19" customFormat="1" ht="14.4" x14ac:dyDescent="0.3">
      <c r="A128" s="90" t="s">
        <v>221</v>
      </c>
      <c r="B128" s="90" t="s">
        <v>229</v>
      </c>
      <c r="C128" s="55" t="s">
        <v>2631</v>
      </c>
      <c r="D128" s="90" t="s">
        <v>225</v>
      </c>
      <c r="E128" s="90"/>
      <c r="F128" s="90"/>
      <c r="G128" s="90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</row>
    <row r="129" spans="1:53" s="19" customFormat="1" ht="14.4" x14ac:dyDescent="0.3">
      <c r="A129" s="90" t="s">
        <v>717</v>
      </c>
      <c r="B129" s="90">
        <v>0</v>
      </c>
      <c r="C129" s="100">
        <v>0</v>
      </c>
      <c r="D129" s="102">
        <f>C129</f>
        <v>0</v>
      </c>
      <c r="E129" s="90"/>
      <c r="F129" s="90"/>
      <c r="G129" s="90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</row>
    <row r="130" spans="1:53" s="19" customFormat="1" ht="14.4" x14ac:dyDescent="0.3">
      <c r="A130" s="90" t="s">
        <v>717</v>
      </c>
      <c r="B130" s="90">
        <v>20</v>
      </c>
      <c r="C130" s="101" t="s">
        <v>718</v>
      </c>
      <c r="D130" s="92" t="str">
        <f t="shared" ref="D130:D134" si="1">C130</f>
        <v>0-20%</v>
      </c>
      <c r="E130" s="90"/>
      <c r="F130" s="90"/>
      <c r="G130" s="90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</row>
    <row r="131" spans="1:53" s="19" customFormat="1" ht="14.4" x14ac:dyDescent="0.3">
      <c r="A131" s="90" t="s">
        <v>717</v>
      </c>
      <c r="B131" s="90">
        <v>40</v>
      </c>
      <c r="C131" s="101" t="s">
        <v>719</v>
      </c>
      <c r="D131" s="92" t="str">
        <f t="shared" si="1"/>
        <v>21-40%</v>
      </c>
      <c r="E131" s="90"/>
      <c r="F131" s="90"/>
      <c r="G131" s="90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</row>
    <row r="132" spans="1:53" s="19" customFormat="1" ht="14.4" x14ac:dyDescent="0.3">
      <c r="A132" s="90" t="s">
        <v>717</v>
      </c>
      <c r="B132" s="90">
        <v>60</v>
      </c>
      <c r="C132" s="101" t="s">
        <v>720</v>
      </c>
      <c r="D132" s="92" t="str">
        <f t="shared" si="1"/>
        <v>41-60%</v>
      </c>
      <c r="E132" s="90"/>
      <c r="F132" s="90"/>
      <c r="G132" s="90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</row>
    <row r="133" spans="1:53" s="19" customFormat="1" ht="14.4" x14ac:dyDescent="0.3">
      <c r="A133" s="90" t="s">
        <v>717</v>
      </c>
      <c r="B133" s="90">
        <v>80</v>
      </c>
      <c r="C133" s="101" t="s">
        <v>721</v>
      </c>
      <c r="D133" s="92" t="str">
        <f t="shared" si="1"/>
        <v>61-80%</v>
      </c>
      <c r="E133" s="90"/>
      <c r="F133" s="90"/>
      <c r="G133" s="90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</row>
    <row r="134" spans="1:53" s="19" customFormat="1" ht="14.4" x14ac:dyDescent="0.3">
      <c r="A134" s="90" t="s">
        <v>717</v>
      </c>
      <c r="B134" s="90">
        <v>100</v>
      </c>
      <c r="C134" s="101" t="s">
        <v>722</v>
      </c>
      <c r="D134" s="92" t="str">
        <f t="shared" si="1"/>
        <v>&gt;80%</v>
      </c>
      <c r="E134" s="90"/>
      <c r="F134" s="90"/>
      <c r="G134" s="90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</row>
    <row r="135" spans="1:53" s="19" customFormat="1" ht="14.4" x14ac:dyDescent="0.3">
      <c r="A135" s="94" t="s">
        <v>230</v>
      </c>
      <c r="B135" s="94" t="str">
        <f>LOWER(SUBSTITUTE(C135," ",""))</f>
        <v>natural</v>
      </c>
      <c r="C135" s="94" t="s">
        <v>231</v>
      </c>
      <c r="D135" s="94" t="s">
        <v>231</v>
      </c>
      <c r="E135" s="94"/>
      <c r="F135" s="94"/>
      <c r="G135" s="94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</row>
    <row r="136" spans="1:53" s="19" customFormat="1" ht="14.4" x14ac:dyDescent="0.3">
      <c r="A136" s="94" t="s">
        <v>230</v>
      </c>
      <c r="B136" s="94" t="str">
        <f>LOWER(SUBSTITUTE(C136," ",""))</f>
        <v>plantation</v>
      </c>
      <c r="C136" s="94" t="s">
        <v>232</v>
      </c>
      <c r="D136" s="94" t="s">
        <v>232</v>
      </c>
      <c r="E136" s="94"/>
      <c r="F136" s="94"/>
      <c r="G136" s="94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</row>
    <row r="137" spans="1:53" s="19" customFormat="1" ht="14.4" x14ac:dyDescent="0.3">
      <c r="A137" s="94" t="s">
        <v>230</v>
      </c>
      <c r="B137" s="94" t="str">
        <f>LOWER(SUBSTITUTE(C137," ",""))</f>
        <v>coppice</v>
      </c>
      <c r="C137" s="94" t="s">
        <v>233</v>
      </c>
      <c r="D137" s="94" t="s">
        <v>233</v>
      </c>
      <c r="E137" s="94"/>
      <c r="F137" s="94"/>
      <c r="G137" s="94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</row>
    <row r="138" spans="1:53" s="19" customFormat="1" ht="14.4" x14ac:dyDescent="0.3">
      <c r="A138" s="94" t="s">
        <v>230</v>
      </c>
      <c r="B138" s="94" t="str">
        <f>LOWER(SUBSTITUTE(C138," ",""))</f>
        <v>notapplicable</v>
      </c>
      <c r="C138" s="56" t="s">
        <v>222</v>
      </c>
      <c r="D138" s="94" t="s">
        <v>234</v>
      </c>
      <c r="E138" s="94"/>
      <c r="F138" s="94"/>
      <c r="G138" s="94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</row>
    <row r="139" spans="1:53" s="19" customFormat="1" ht="14.4" x14ac:dyDescent="0.3">
      <c r="A139" s="95" t="s">
        <v>304</v>
      </c>
      <c r="B139" s="96" t="s">
        <v>326</v>
      </c>
      <c r="C139" s="97" t="s">
        <v>330</v>
      </c>
      <c r="D139" s="96" t="s">
        <v>727</v>
      </c>
      <c r="E139" s="99"/>
      <c r="F139" s="96"/>
      <c r="G139" s="96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</row>
    <row r="140" spans="1:53" s="19" customFormat="1" ht="14.4" x14ac:dyDescent="0.3">
      <c r="A140" s="177" t="s">
        <v>304</v>
      </c>
      <c r="B140" s="98" t="s">
        <v>2633</v>
      </c>
      <c r="C140" s="97" t="s">
        <v>2632</v>
      </c>
      <c r="D140" s="96"/>
      <c r="E140" s="99"/>
      <c r="F140" s="96"/>
      <c r="G140" s="96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</row>
    <row r="141" spans="1:53" s="19" customFormat="1" ht="14.4" x14ac:dyDescent="0.3">
      <c r="A141" s="95" t="s">
        <v>304</v>
      </c>
      <c r="B141" s="96" t="s">
        <v>327</v>
      </c>
      <c r="C141" s="97" t="s">
        <v>331</v>
      </c>
      <c r="D141" s="96" t="s">
        <v>728</v>
      </c>
      <c r="E141" s="99"/>
      <c r="F141" s="96"/>
      <c r="G141" s="96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</row>
    <row r="142" spans="1:53" s="19" customFormat="1" ht="14.4" x14ac:dyDescent="0.3">
      <c r="A142" s="95" t="s">
        <v>304</v>
      </c>
      <c r="B142" s="96" t="s">
        <v>328</v>
      </c>
      <c r="C142" s="97" t="s">
        <v>578</v>
      </c>
      <c r="D142" s="96" t="s">
        <v>729</v>
      </c>
      <c r="E142" s="99"/>
      <c r="F142" s="96"/>
      <c r="G142" s="96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</row>
    <row r="143" spans="1:53" s="19" customFormat="1" ht="14.4" x14ac:dyDescent="0.3">
      <c r="A143" s="95" t="s">
        <v>304</v>
      </c>
      <c r="B143" s="96" t="s">
        <v>329</v>
      </c>
      <c r="C143" s="97" t="s">
        <v>332</v>
      </c>
      <c r="D143" s="96" t="s">
        <v>730</v>
      </c>
      <c r="E143" s="99"/>
      <c r="F143" s="96"/>
      <c r="G143" s="96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</row>
    <row r="144" spans="1:53" s="19" customFormat="1" ht="14.4" x14ac:dyDescent="0.3">
      <c r="A144" s="95" t="s">
        <v>304</v>
      </c>
      <c r="B144" s="96" t="s">
        <v>579</v>
      </c>
      <c r="C144" s="97" t="s">
        <v>723</v>
      </c>
      <c r="D144" s="97" t="s">
        <v>734</v>
      </c>
      <c r="E144" s="99"/>
      <c r="F144" s="96"/>
      <c r="G144" s="96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</row>
    <row r="145" spans="1:53" s="19" customFormat="1" ht="14.4" x14ac:dyDescent="0.3">
      <c r="A145" s="95" t="s">
        <v>304</v>
      </c>
      <c r="B145" s="96" t="s">
        <v>333</v>
      </c>
      <c r="C145" s="97" t="s">
        <v>725</v>
      </c>
      <c r="D145" s="96" t="s">
        <v>731</v>
      </c>
      <c r="E145" s="99"/>
      <c r="F145" s="96"/>
      <c r="G145" s="96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</row>
    <row r="146" spans="1:53" s="19" customFormat="1" ht="14.4" x14ac:dyDescent="0.3">
      <c r="A146" s="95" t="s">
        <v>304</v>
      </c>
      <c r="B146" s="98" t="s">
        <v>724</v>
      </c>
      <c r="C146" s="97" t="s">
        <v>726</v>
      </c>
      <c r="D146" s="96" t="s">
        <v>732</v>
      </c>
      <c r="E146" s="99"/>
      <c r="F146" s="96"/>
      <c r="G146" s="96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</row>
    <row r="147" spans="1:53" s="19" customFormat="1" ht="14.4" x14ac:dyDescent="0.3">
      <c r="A147" s="95" t="s">
        <v>304</v>
      </c>
      <c r="B147" s="98" t="s">
        <v>2635</v>
      </c>
      <c r="C147" s="97" t="s">
        <v>2634</v>
      </c>
      <c r="D147" s="96" t="s">
        <v>733</v>
      </c>
      <c r="E147" s="99"/>
      <c r="F147" s="96"/>
      <c r="G147" s="96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</row>
    <row r="148" spans="1:53" s="19" customFormat="1" ht="14.4" x14ac:dyDescent="0.3">
      <c r="A148" s="95" t="s">
        <v>304</v>
      </c>
      <c r="B148" s="96" t="s">
        <v>101</v>
      </c>
      <c r="C148" s="97" t="s">
        <v>527</v>
      </c>
      <c r="D148" s="98" t="s">
        <v>747</v>
      </c>
      <c r="E148" s="96"/>
      <c r="F148" s="96"/>
      <c r="G148" s="96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</row>
    <row r="149" spans="1:53" s="19" customFormat="1" ht="14.25" customHeight="1" x14ac:dyDescent="0.3">
      <c r="A149" s="94" t="s">
        <v>409</v>
      </c>
      <c r="B149" s="56" t="s">
        <v>794</v>
      </c>
      <c r="C149" s="56" t="s">
        <v>792</v>
      </c>
      <c r="D149" s="56" t="s">
        <v>792</v>
      </c>
      <c r="E149" s="94"/>
      <c r="F149" s="94"/>
      <c r="G149" s="94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</row>
    <row r="150" spans="1:53" s="19" customFormat="1" ht="14.25" customHeight="1" x14ac:dyDescent="0.3">
      <c r="A150" s="94" t="s">
        <v>409</v>
      </c>
      <c r="B150" s="56" t="s">
        <v>795</v>
      </c>
      <c r="C150" s="56" t="s">
        <v>793</v>
      </c>
      <c r="D150" s="56" t="s">
        <v>793</v>
      </c>
      <c r="E150" s="94"/>
      <c r="F150" s="94"/>
      <c r="G150" s="94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</row>
    <row r="151" spans="1:53" s="19" customFormat="1" ht="14.4" x14ac:dyDescent="0.3">
      <c r="A151" s="103" t="s">
        <v>613</v>
      </c>
      <c r="B151" s="104">
        <v>1</v>
      </c>
      <c r="C151" s="105" t="s">
        <v>614</v>
      </c>
      <c r="D151" s="106" t="s">
        <v>735</v>
      </c>
      <c r="E151" s="105"/>
      <c r="F151" s="105"/>
      <c r="G151" s="105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</row>
    <row r="152" spans="1:53" s="19" customFormat="1" ht="14.4" x14ac:dyDescent="0.3">
      <c r="A152" s="103" t="s">
        <v>613</v>
      </c>
      <c r="B152" s="104">
        <v>2</v>
      </c>
      <c r="C152" s="105" t="s">
        <v>615</v>
      </c>
      <c r="D152" s="106" t="s">
        <v>736</v>
      </c>
      <c r="E152" s="105"/>
      <c r="F152" s="105"/>
      <c r="G152" s="105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</row>
    <row r="153" spans="1:53" s="19" customFormat="1" ht="14.4" x14ac:dyDescent="0.3">
      <c r="A153" s="103" t="s">
        <v>613</v>
      </c>
      <c r="B153" s="104">
        <v>3</v>
      </c>
      <c r="C153" s="105" t="s">
        <v>616</v>
      </c>
      <c r="D153" s="106" t="s">
        <v>737</v>
      </c>
      <c r="E153" s="105"/>
      <c r="F153" s="105"/>
      <c r="G153" s="105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</row>
    <row r="154" spans="1:53" s="19" customFormat="1" ht="14.4" x14ac:dyDescent="0.3">
      <c r="A154" s="103" t="s">
        <v>613</v>
      </c>
      <c r="B154" s="104">
        <v>4</v>
      </c>
      <c r="C154" s="105" t="s">
        <v>617</v>
      </c>
      <c r="D154" s="106" t="s">
        <v>738</v>
      </c>
      <c r="E154" s="105"/>
      <c r="F154" s="105"/>
      <c r="G154" s="105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</row>
    <row r="155" spans="1:53" s="19" customFormat="1" ht="14.4" x14ac:dyDescent="0.3">
      <c r="A155" s="103" t="s">
        <v>613</v>
      </c>
      <c r="B155" s="104">
        <v>5</v>
      </c>
      <c r="C155" s="105" t="s">
        <v>618</v>
      </c>
      <c r="D155" s="106" t="s">
        <v>739</v>
      </c>
      <c r="E155" s="105"/>
      <c r="F155" s="105"/>
      <c r="G155" s="105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</row>
    <row r="156" spans="1:53" s="19" customFormat="1" ht="14.4" x14ac:dyDescent="0.3">
      <c r="A156" s="103" t="s">
        <v>613</v>
      </c>
      <c r="B156" s="104">
        <v>6</v>
      </c>
      <c r="C156" s="105" t="s">
        <v>619</v>
      </c>
      <c r="D156" s="106" t="s">
        <v>740</v>
      </c>
      <c r="E156" s="105"/>
      <c r="F156" s="105"/>
      <c r="G156" s="105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</row>
    <row r="157" spans="1:53" s="19" customFormat="1" ht="14.4" x14ac:dyDescent="0.3">
      <c r="A157" s="103" t="s">
        <v>613</v>
      </c>
      <c r="B157" s="104">
        <v>7</v>
      </c>
      <c r="C157" s="105" t="s">
        <v>620</v>
      </c>
      <c r="D157" s="106" t="s">
        <v>741</v>
      </c>
      <c r="E157" s="105"/>
      <c r="F157" s="105"/>
      <c r="G157" s="105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</row>
    <row r="158" spans="1:53" s="19" customFormat="1" ht="14.4" x14ac:dyDescent="0.3">
      <c r="A158" s="103" t="s">
        <v>613</v>
      </c>
      <c r="B158" s="104">
        <v>8</v>
      </c>
      <c r="C158" s="105" t="s">
        <v>621</v>
      </c>
      <c r="D158" s="106" t="s">
        <v>742</v>
      </c>
      <c r="E158" s="105"/>
      <c r="F158" s="105"/>
      <c r="G158" s="105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</row>
    <row r="159" spans="1:53" s="19" customFormat="1" ht="14.4" x14ac:dyDescent="0.3">
      <c r="A159" s="103" t="s">
        <v>613</v>
      </c>
      <c r="B159" s="104">
        <v>9</v>
      </c>
      <c r="C159" s="105" t="s">
        <v>622</v>
      </c>
      <c r="D159" s="106" t="s">
        <v>743</v>
      </c>
      <c r="E159" s="105"/>
      <c r="F159" s="105"/>
      <c r="G159" s="105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</row>
    <row r="160" spans="1:53" s="19" customFormat="1" ht="14.4" x14ac:dyDescent="0.3">
      <c r="A160" s="103" t="s">
        <v>613</v>
      </c>
      <c r="B160" s="104">
        <v>10</v>
      </c>
      <c r="C160" s="105" t="s">
        <v>623</v>
      </c>
      <c r="D160" s="106" t="s">
        <v>744</v>
      </c>
      <c r="E160" s="105"/>
      <c r="F160" s="105"/>
      <c r="G160" s="105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</row>
    <row r="161" spans="1:53" s="19" customFormat="1" ht="14.4" x14ac:dyDescent="0.3">
      <c r="A161" s="103" t="s">
        <v>613</v>
      </c>
      <c r="B161" s="104">
        <v>11</v>
      </c>
      <c r="C161" s="105" t="s">
        <v>624</v>
      </c>
      <c r="D161" s="106" t="s">
        <v>745</v>
      </c>
      <c r="E161" s="105"/>
      <c r="F161" s="105"/>
      <c r="G161" s="105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</row>
    <row r="162" spans="1:53" s="19" customFormat="1" ht="14.4" x14ac:dyDescent="0.3">
      <c r="A162" s="103" t="s">
        <v>613</v>
      </c>
      <c r="B162" s="104">
        <v>12</v>
      </c>
      <c r="C162" s="105" t="s">
        <v>625</v>
      </c>
      <c r="D162" s="106" t="s">
        <v>746</v>
      </c>
      <c r="E162" s="105"/>
      <c r="F162" s="105"/>
      <c r="G162" s="105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</row>
    <row r="163" spans="1:53" s="67" customFormat="1" ht="14.4" x14ac:dyDescent="0.3">
      <c r="A163" s="64" t="s">
        <v>105</v>
      </c>
      <c r="B163" s="64" t="str">
        <f t="shared" ref="B163:B170" si="2">LOWER(C163)</f>
        <v>acacia</v>
      </c>
      <c r="C163" s="64" t="s">
        <v>123</v>
      </c>
      <c r="D163" s="64" t="s">
        <v>123</v>
      </c>
      <c r="E163" s="64" t="str">
        <f>B163</f>
        <v>acacia</v>
      </c>
      <c r="F163" s="64"/>
      <c r="G163" s="64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</row>
    <row r="164" spans="1:53" s="19" customFormat="1" ht="14.4" x14ac:dyDescent="0.3">
      <c r="A164" s="64" t="s">
        <v>105</v>
      </c>
      <c r="B164" s="64" t="str">
        <f t="shared" si="2"/>
        <v>baen</v>
      </c>
      <c r="C164" s="64" t="s">
        <v>122</v>
      </c>
      <c r="D164" s="64" t="s">
        <v>122</v>
      </c>
      <c r="E164" s="64" t="str">
        <f t="shared" ref="E164:E180" si="3">B164</f>
        <v>baen</v>
      </c>
      <c r="F164" s="64"/>
      <c r="G164" s="64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</row>
    <row r="165" spans="1:53" s="19" customFormat="1" ht="14.4" x14ac:dyDescent="0.3">
      <c r="A165" s="64" t="s">
        <v>105</v>
      </c>
      <c r="B165" s="64" t="str">
        <f t="shared" si="2"/>
        <v>bamboo</v>
      </c>
      <c r="C165" s="64" t="s">
        <v>116</v>
      </c>
      <c r="D165" s="64" t="s">
        <v>116</v>
      </c>
      <c r="E165" s="64" t="str">
        <f t="shared" si="3"/>
        <v>bamboo</v>
      </c>
      <c r="F165" s="64"/>
      <c r="G165" s="64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</row>
    <row r="166" spans="1:53" s="19" customFormat="1" ht="14.4" x14ac:dyDescent="0.3">
      <c r="A166" s="64" t="s">
        <v>105</v>
      </c>
      <c r="B166" s="64" t="str">
        <f t="shared" si="2"/>
        <v>banspata</v>
      </c>
      <c r="C166" s="64" t="s">
        <v>114</v>
      </c>
      <c r="D166" s="64" t="s">
        <v>114</v>
      </c>
      <c r="E166" s="64" t="str">
        <f t="shared" si="3"/>
        <v>banspata</v>
      </c>
      <c r="F166" s="64"/>
      <c r="G166" s="64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</row>
    <row r="167" spans="1:53" s="19" customFormat="1" ht="14.4" x14ac:dyDescent="0.3">
      <c r="A167" s="64" t="s">
        <v>105</v>
      </c>
      <c r="B167" s="64" t="str">
        <f t="shared" si="2"/>
        <v>boilam</v>
      </c>
      <c r="C167" s="64" t="s">
        <v>115</v>
      </c>
      <c r="D167" s="64" t="s">
        <v>115</v>
      </c>
      <c r="E167" s="64" t="str">
        <f t="shared" si="3"/>
        <v>boilam</v>
      </c>
      <c r="F167" s="64"/>
      <c r="G167" s="64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</row>
    <row r="168" spans="1:53" s="19" customFormat="1" ht="14.4" x14ac:dyDescent="0.3">
      <c r="A168" s="64" t="s">
        <v>105</v>
      </c>
      <c r="B168" s="64" t="str">
        <f t="shared" si="2"/>
        <v>garjan</v>
      </c>
      <c r="C168" s="64" t="s">
        <v>117</v>
      </c>
      <c r="D168" s="64" t="s">
        <v>117</v>
      </c>
      <c r="E168" s="64" t="str">
        <f t="shared" si="3"/>
        <v>garjan</v>
      </c>
      <c r="F168" s="64"/>
      <c r="G168" s="64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</row>
    <row r="169" spans="1:53" s="19" customFormat="1" ht="14.4" x14ac:dyDescent="0.3">
      <c r="A169" s="64" t="s">
        <v>105</v>
      </c>
      <c r="B169" s="64" t="str">
        <f t="shared" si="2"/>
        <v>golpata</v>
      </c>
      <c r="C169" s="64" t="s">
        <v>111</v>
      </c>
      <c r="D169" s="64" t="s">
        <v>111</v>
      </c>
      <c r="E169" s="64" t="str">
        <f t="shared" si="3"/>
        <v>golpata</v>
      </c>
      <c r="F169" s="64"/>
      <c r="G169" s="64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</row>
    <row r="170" spans="1:53" s="19" customFormat="1" ht="14.4" x14ac:dyDescent="0.3">
      <c r="A170" s="64" t="s">
        <v>105</v>
      </c>
      <c r="B170" s="64" t="str">
        <f t="shared" si="2"/>
        <v>haldu</v>
      </c>
      <c r="C170" s="64" t="s">
        <v>118</v>
      </c>
      <c r="D170" s="64" t="s">
        <v>118</v>
      </c>
      <c r="E170" s="64" t="str">
        <f t="shared" si="3"/>
        <v>haldu</v>
      </c>
      <c r="F170" s="64"/>
      <c r="G170" s="64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</row>
    <row r="171" spans="1:53" s="19" customFormat="1" ht="14.4" x14ac:dyDescent="0.3">
      <c r="A171" s="64" t="s">
        <v>105</v>
      </c>
      <c r="B171" s="64" t="s">
        <v>106</v>
      </c>
      <c r="C171" s="64" t="s">
        <v>109</v>
      </c>
      <c r="D171" s="64" t="s">
        <v>109</v>
      </c>
      <c r="E171" s="64" t="str">
        <f t="shared" si="3"/>
        <v>jhaw</v>
      </c>
      <c r="F171" s="64"/>
      <c r="G171" s="64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</row>
    <row r="172" spans="1:53" s="19" customFormat="1" ht="14.4" x14ac:dyDescent="0.3">
      <c r="A172" s="64" t="s">
        <v>105</v>
      </c>
      <c r="B172" s="64" t="str">
        <f>LOWER(C172)</f>
        <v>kamdeb</v>
      </c>
      <c r="C172" s="64" t="s">
        <v>196</v>
      </c>
      <c r="D172" s="64" t="s">
        <v>196</v>
      </c>
      <c r="E172" s="64" t="str">
        <f t="shared" si="3"/>
        <v>kamdeb</v>
      </c>
      <c r="F172" s="64"/>
      <c r="G172" s="64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</row>
    <row r="173" spans="1:53" s="19" customFormat="1" ht="14.4" x14ac:dyDescent="0.3">
      <c r="A173" s="64" t="s">
        <v>105</v>
      </c>
      <c r="B173" s="64" t="str">
        <f>LOWER(C173)</f>
        <v>keora</v>
      </c>
      <c r="C173" s="64" t="s">
        <v>121</v>
      </c>
      <c r="D173" s="64" t="s">
        <v>121</v>
      </c>
      <c r="E173" s="64" t="str">
        <f t="shared" si="3"/>
        <v>keora</v>
      </c>
      <c r="F173" s="64"/>
      <c r="G173" s="64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</row>
    <row r="174" spans="1:53" s="19" customFormat="1" ht="14.4" x14ac:dyDescent="0.3">
      <c r="A174" s="64" t="s">
        <v>105</v>
      </c>
      <c r="B174" s="64" t="str">
        <f>LOWER(C174)</f>
        <v>mangrove</v>
      </c>
      <c r="C174" s="64" t="s">
        <v>110</v>
      </c>
      <c r="D174" s="64" t="s">
        <v>110</v>
      </c>
      <c r="E174" s="64" t="str">
        <f t="shared" si="3"/>
        <v>mangrove</v>
      </c>
      <c r="F174" s="64"/>
      <c r="G174" s="64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</row>
    <row r="175" spans="1:53" s="19" customFormat="1" ht="14.4" x14ac:dyDescent="0.3">
      <c r="A175" s="64" t="s">
        <v>105</v>
      </c>
      <c r="B175" s="64" t="str">
        <f>LOWER(C175)</f>
        <v>medicinal</v>
      </c>
      <c r="C175" s="64" t="s">
        <v>112</v>
      </c>
      <c r="D175" s="64" t="s">
        <v>112</v>
      </c>
      <c r="E175" s="64" t="str">
        <f t="shared" si="3"/>
        <v>medicinal</v>
      </c>
      <c r="F175" s="64"/>
      <c r="G175" s="64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</row>
    <row r="176" spans="1:53" s="19" customFormat="1" ht="14.4" x14ac:dyDescent="0.3">
      <c r="A176" s="64" t="s">
        <v>105</v>
      </c>
      <c r="B176" s="64" t="s">
        <v>107</v>
      </c>
      <c r="C176" s="64" t="s">
        <v>108</v>
      </c>
      <c r="D176" s="64" t="s">
        <v>108</v>
      </c>
      <c r="E176" s="64" t="str">
        <f t="shared" si="3"/>
        <v>moundspp</v>
      </c>
      <c r="F176" s="64"/>
      <c r="G176" s="64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</row>
    <row r="177" spans="1:53" s="19" customFormat="1" ht="14.4" x14ac:dyDescent="0.3">
      <c r="A177" s="64" t="s">
        <v>105</v>
      </c>
      <c r="B177" s="64" t="str">
        <f t="shared" ref="B177:B182" si="4">LOWER(C177)</f>
        <v>murta</v>
      </c>
      <c r="C177" s="64" t="s">
        <v>120</v>
      </c>
      <c r="D177" s="64" t="s">
        <v>120</v>
      </c>
      <c r="E177" s="64" t="str">
        <f t="shared" si="3"/>
        <v>murta</v>
      </c>
      <c r="F177" s="64"/>
      <c r="G177" s="64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</row>
    <row r="178" spans="1:53" s="19" customFormat="1" ht="14.4" x14ac:dyDescent="0.3">
      <c r="A178" s="64" t="s">
        <v>105</v>
      </c>
      <c r="B178" s="64" t="str">
        <f t="shared" si="4"/>
        <v>narikeli</v>
      </c>
      <c r="C178" s="64" t="s">
        <v>113</v>
      </c>
      <c r="D178" s="64" t="s">
        <v>113</v>
      </c>
      <c r="E178" s="64" t="str">
        <f t="shared" si="3"/>
        <v>narikeli</v>
      </c>
      <c r="F178" s="64"/>
      <c r="G178" s="64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</row>
    <row r="179" spans="1:53" s="19" customFormat="1" ht="14.4" x14ac:dyDescent="0.3">
      <c r="A179" s="64" t="s">
        <v>105</v>
      </c>
      <c r="B179" s="64" t="str">
        <f t="shared" si="4"/>
        <v>pitraj</v>
      </c>
      <c r="C179" s="64" t="s">
        <v>119</v>
      </c>
      <c r="D179" s="64" t="s">
        <v>119</v>
      </c>
      <c r="E179" s="64" t="str">
        <f t="shared" si="3"/>
        <v>pitraj</v>
      </c>
      <c r="F179" s="64"/>
      <c r="G179" s="64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</row>
    <row r="180" spans="1:53" s="19" customFormat="1" ht="14.4" x14ac:dyDescent="0.3">
      <c r="A180" s="64" t="s">
        <v>105</v>
      </c>
      <c r="B180" s="64" t="str">
        <f t="shared" si="4"/>
        <v>salna</v>
      </c>
      <c r="C180" s="64" t="s">
        <v>33</v>
      </c>
      <c r="D180" s="64" t="s">
        <v>33</v>
      </c>
      <c r="E180" s="64" t="str">
        <f t="shared" si="3"/>
        <v>salna</v>
      </c>
      <c r="F180" s="64"/>
      <c r="G180" s="64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</row>
    <row r="181" spans="1:53" s="19" customFormat="1" ht="14.4" x14ac:dyDescent="0.3">
      <c r="A181" s="64" t="s">
        <v>105</v>
      </c>
      <c r="B181" s="64" t="str">
        <f t="shared" si="4"/>
        <v>teak</v>
      </c>
      <c r="C181" s="64" t="s">
        <v>197</v>
      </c>
      <c r="D181" s="64" t="s">
        <v>197</v>
      </c>
      <c r="E181" s="64" t="str">
        <f>B181</f>
        <v>teak</v>
      </c>
      <c r="F181" s="64"/>
      <c r="G181" s="64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</row>
    <row r="182" spans="1:53" s="19" customFormat="1" ht="14.4" x14ac:dyDescent="0.3">
      <c r="A182" s="64" t="s">
        <v>105</v>
      </c>
      <c r="B182" s="64" t="str">
        <f t="shared" si="4"/>
        <v>others</v>
      </c>
      <c r="C182" s="64" t="s">
        <v>527</v>
      </c>
      <c r="D182" s="64" t="s">
        <v>527</v>
      </c>
      <c r="E182" s="64" t="s">
        <v>527</v>
      </c>
      <c r="F182" s="64"/>
      <c r="G182" s="64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</row>
    <row r="183" spans="1:53" s="19" customFormat="1" ht="14.25" customHeight="1" x14ac:dyDescent="0.3">
      <c r="A183" s="64" t="s">
        <v>125</v>
      </c>
      <c r="B183" s="64" t="s">
        <v>202</v>
      </c>
      <c r="C183" s="75" t="s">
        <v>203</v>
      </c>
      <c r="D183" s="75" t="s">
        <v>203</v>
      </c>
      <c r="E183" s="64"/>
      <c r="F183" s="64"/>
      <c r="G183" s="64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</row>
    <row r="184" spans="1:53" s="19" customFormat="1" ht="14.25" customHeight="1" x14ac:dyDescent="0.3">
      <c r="A184" s="64" t="s">
        <v>125</v>
      </c>
      <c r="B184" s="64" t="s">
        <v>126</v>
      </c>
      <c r="C184" s="75" t="s">
        <v>134</v>
      </c>
      <c r="D184" s="75" t="s">
        <v>134</v>
      </c>
      <c r="E184" s="64"/>
      <c r="F184" s="64"/>
      <c r="G184" s="64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</row>
    <row r="185" spans="1:53" s="19" customFormat="1" ht="14.25" customHeight="1" x14ac:dyDescent="0.3">
      <c r="A185" s="64" t="s">
        <v>125</v>
      </c>
      <c r="B185" s="64" t="s">
        <v>127</v>
      </c>
      <c r="C185" s="75" t="s">
        <v>135</v>
      </c>
      <c r="D185" s="75" t="s">
        <v>135</v>
      </c>
      <c r="E185" s="64"/>
      <c r="F185" s="64"/>
      <c r="G185" s="64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</row>
    <row r="186" spans="1:53" s="19" customFormat="1" ht="14.4" x14ac:dyDescent="0.3">
      <c r="A186" s="64" t="s">
        <v>125</v>
      </c>
      <c r="B186" s="64" t="s">
        <v>128</v>
      </c>
      <c r="C186" s="75" t="s">
        <v>136</v>
      </c>
      <c r="D186" s="75" t="s">
        <v>136</v>
      </c>
      <c r="E186" s="64"/>
      <c r="F186" s="64"/>
      <c r="G186" s="64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</row>
    <row r="187" spans="1:53" s="19" customFormat="1" ht="14.4" x14ac:dyDescent="0.3">
      <c r="A187" s="64" t="s">
        <v>125</v>
      </c>
      <c r="B187" s="64" t="s">
        <v>131</v>
      </c>
      <c r="C187" s="75" t="s">
        <v>137</v>
      </c>
      <c r="D187" s="75" t="s">
        <v>137</v>
      </c>
      <c r="E187" s="64"/>
      <c r="F187" s="64"/>
      <c r="G187" s="64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</row>
    <row r="188" spans="1:53" s="19" customFormat="1" ht="14.4" x14ac:dyDescent="0.3">
      <c r="A188" s="64" t="s">
        <v>125</v>
      </c>
      <c r="B188" s="64" t="s">
        <v>130</v>
      </c>
      <c r="C188" s="75" t="s">
        <v>138</v>
      </c>
      <c r="D188" s="75" t="s">
        <v>138</v>
      </c>
      <c r="E188" s="64"/>
      <c r="F188" s="64"/>
      <c r="G188" s="64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</row>
    <row r="189" spans="1:53" s="19" customFormat="1" ht="14.4" x14ac:dyDescent="0.3">
      <c r="A189" s="64" t="s">
        <v>125</v>
      </c>
      <c r="B189" s="64" t="s">
        <v>129</v>
      </c>
      <c r="C189" s="75" t="s">
        <v>139</v>
      </c>
      <c r="D189" s="75" t="s">
        <v>139</v>
      </c>
      <c r="E189" s="64"/>
      <c r="F189" s="64"/>
      <c r="G189" s="64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</row>
    <row r="190" spans="1:53" s="19" customFormat="1" ht="14.4" x14ac:dyDescent="0.3">
      <c r="A190" s="64" t="s">
        <v>125</v>
      </c>
      <c r="B190" s="64" t="s">
        <v>132</v>
      </c>
      <c r="C190" s="75" t="s">
        <v>140</v>
      </c>
      <c r="D190" s="75" t="s">
        <v>140</v>
      </c>
      <c r="E190" s="64"/>
      <c r="F190" s="64"/>
      <c r="G190" s="64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</row>
    <row r="191" spans="1:53" s="19" customFormat="1" ht="14.4" x14ac:dyDescent="0.3">
      <c r="A191" s="64" t="s">
        <v>125</v>
      </c>
      <c r="B191" s="64" t="s">
        <v>133</v>
      </c>
      <c r="C191" s="75" t="s">
        <v>141</v>
      </c>
      <c r="D191" s="75" t="s">
        <v>141</v>
      </c>
      <c r="E191" s="64"/>
      <c r="F191" s="64"/>
      <c r="G191" s="64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</row>
    <row r="192" spans="1:53" s="19" customFormat="1" ht="14.4" x14ac:dyDescent="0.3">
      <c r="A192" s="64" t="s">
        <v>125</v>
      </c>
      <c r="B192" s="64" t="s">
        <v>142</v>
      </c>
      <c r="C192" s="75" t="s">
        <v>241</v>
      </c>
      <c r="D192" s="75" t="s">
        <v>241</v>
      </c>
      <c r="E192" s="64"/>
      <c r="F192" s="64"/>
      <c r="G192" s="64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</row>
    <row r="193" spans="1:53" s="19" customFormat="1" ht="14.4" x14ac:dyDescent="0.3">
      <c r="A193" s="64" t="s">
        <v>125</v>
      </c>
      <c r="B193" s="64">
        <v>100</v>
      </c>
      <c r="C193" s="76" t="s">
        <v>242</v>
      </c>
      <c r="D193" s="76" t="s">
        <v>242</v>
      </c>
      <c r="E193" s="64"/>
      <c r="F193" s="64"/>
      <c r="G193" s="64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</row>
    <row r="194" spans="1:53" s="19" customFormat="1" ht="14.4" x14ac:dyDescent="0.3">
      <c r="A194" s="65" t="s">
        <v>157</v>
      </c>
      <c r="B194" s="64" t="s">
        <v>158</v>
      </c>
      <c r="C194" s="65" t="s">
        <v>161</v>
      </c>
      <c r="D194" s="65" t="s">
        <v>161</v>
      </c>
      <c r="E194" s="64"/>
      <c r="F194" s="64"/>
      <c r="G194" s="64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</row>
    <row r="195" spans="1:53" s="19" customFormat="1" ht="14.4" x14ac:dyDescent="0.3">
      <c r="A195" s="65" t="s">
        <v>157</v>
      </c>
      <c r="B195" s="64" t="s">
        <v>159</v>
      </c>
      <c r="C195" s="65" t="s">
        <v>162</v>
      </c>
      <c r="D195" s="65" t="s">
        <v>162</v>
      </c>
      <c r="E195" s="64"/>
      <c r="F195" s="64"/>
      <c r="G195" s="64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</row>
    <row r="196" spans="1:53" s="19" customFormat="1" ht="14.4" x14ac:dyDescent="0.3">
      <c r="A196" s="65" t="s">
        <v>157</v>
      </c>
      <c r="B196" s="64" t="s">
        <v>160</v>
      </c>
      <c r="C196" s="65" t="s">
        <v>163</v>
      </c>
      <c r="D196" s="65" t="s">
        <v>163</v>
      </c>
      <c r="E196" s="64"/>
      <c r="F196" s="64"/>
      <c r="G196" s="64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</row>
    <row r="197" spans="1:53" s="19" customFormat="1" ht="14.4" x14ac:dyDescent="0.3">
      <c r="A197" s="65" t="s">
        <v>157</v>
      </c>
      <c r="B197" s="64" t="s">
        <v>256</v>
      </c>
      <c r="C197" s="65" t="s">
        <v>257</v>
      </c>
      <c r="D197" s="65" t="s">
        <v>257</v>
      </c>
      <c r="E197" s="64"/>
      <c r="F197" s="64"/>
      <c r="G197" s="64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</row>
    <row r="198" spans="1:53" s="19" customFormat="1" ht="14.4" x14ac:dyDescent="0.3">
      <c r="A198" s="65" t="s">
        <v>157</v>
      </c>
      <c r="B198" s="64" t="s">
        <v>101</v>
      </c>
      <c r="C198" s="65" t="s">
        <v>102</v>
      </c>
      <c r="D198" s="65" t="s">
        <v>102</v>
      </c>
      <c r="E198" s="64"/>
      <c r="F198" s="64"/>
      <c r="G198" s="64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</row>
    <row r="199" spans="1:53" s="19" customFormat="1" ht="14.4" x14ac:dyDescent="0.3">
      <c r="A199" s="65" t="s">
        <v>198</v>
      </c>
      <c r="B199" s="64" t="s">
        <v>247</v>
      </c>
      <c r="C199" s="16" t="s">
        <v>222</v>
      </c>
      <c r="D199" s="16" t="s">
        <v>222</v>
      </c>
      <c r="E199" s="64"/>
      <c r="F199" s="64"/>
      <c r="G199" s="64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</row>
    <row r="200" spans="1:53" s="19" customFormat="1" ht="14.4" x14ac:dyDescent="0.3">
      <c r="A200" s="65" t="s">
        <v>198</v>
      </c>
      <c r="B200" s="64" t="str">
        <f t="shared" ref="B200:B216" si="5">LOWER(SUBSTITUTE(C200," ",""))</f>
        <v>4.5mx4.5m</v>
      </c>
      <c r="C200" s="16" t="s">
        <v>199</v>
      </c>
      <c r="D200" s="16" t="s">
        <v>199</v>
      </c>
      <c r="E200" s="64"/>
      <c r="F200" s="64"/>
      <c r="G200" s="64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</row>
    <row r="201" spans="1:53" s="19" customFormat="1" ht="14.4" x14ac:dyDescent="0.3">
      <c r="A201" s="65" t="s">
        <v>198</v>
      </c>
      <c r="B201" s="64" t="str">
        <f t="shared" si="5"/>
        <v>2.5mx2.5m</v>
      </c>
      <c r="C201" s="16" t="s">
        <v>235</v>
      </c>
      <c r="D201" s="16" t="s">
        <v>235</v>
      </c>
      <c r="E201" s="64"/>
      <c r="F201" s="64"/>
      <c r="G201" s="64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</row>
    <row r="202" spans="1:53" s="19" customFormat="1" ht="14.4" x14ac:dyDescent="0.3">
      <c r="A202" s="65" t="s">
        <v>198</v>
      </c>
      <c r="B202" s="64" t="str">
        <f t="shared" si="5"/>
        <v>2mx2m</v>
      </c>
      <c r="C202" s="16" t="s">
        <v>200</v>
      </c>
      <c r="D202" s="16" t="s">
        <v>200</v>
      </c>
      <c r="E202" s="64"/>
      <c r="F202" s="64"/>
      <c r="G202" s="64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</row>
    <row r="203" spans="1:53" s="19" customFormat="1" ht="14.4" x14ac:dyDescent="0.3">
      <c r="A203" s="65" t="s">
        <v>198</v>
      </c>
      <c r="B203" s="64" t="str">
        <f t="shared" si="5"/>
        <v>1.5mx1.5m</v>
      </c>
      <c r="C203" s="16" t="s">
        <v>201</v>
      </c>
      <c r="D203" s="16" t="s">
        <v>201</v>
      </c>
      <c r="E203" s="64"/>
      <c r="F203" s="64"/>
      <c r="G203" s="64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</row>
    <row r="204" spans="1:53" s="19" customFormat="1" ht="14.4" x14ac:dyDescent="0.3">
      <c r="A204" s="120" t="s">
        <v>220</v>
      </c>
      <c r="B204" s="88" t="str">
        <f t="shared" ref="B204" si="6">LOWER(SUBSTITUTE(C204," ",""))</f>
        <v>nurseryraising</v>
      </c>
      <c r="C204" s="87" t="s">
        <v>818</v>
      </c>
      <c r="D204" s="87" t="s">
        <v>215</v>
      </c>
      <c r="E204" s="88"/>
      <c r="F204" s="88"/>
      <c r="G204" s="88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</row>
    <row r="205" spans="1:53" s="19" customFormat="1" ht="14.4" x14ac:dyDescent="0.3">
      <c r="A205" s="120" t="s">
        <v>220</v>
      </c>
      <c r="B205" s="88" t="s">
        <v>830</v>
      </c>
      <c r="C205" s="87" t="s">
        <v>819</v>
      </c>
      <c r="D205" s="87" t="s">
        <v>215</v>
      </c>
      <c r="E205" s="88"/>
      <c r="F205" s="88"/>
      <c r="G205" s="88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</row>
    <row r="206" spans="1:53" s="19" customFormat="1" ht="14.4" x14ac:dyDescent="0.3">
      <c r="A206" s="120" t="s">
        <v>220</v>
      </c>
      <c r="B206" s="88" t="str">
        <f t="shared" si="5"/>
        <v>layout</v>
      </c>
      <c r="C206" s="87" t="s">
        <v>820</v>
      </c>
      <c r="D206" s="87" t="s">
        <v>216</v>
      </c>
      <c r="E206" s="88"/>
      <c r="F206" s="88"/>
      <c r="G206" s="88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</row>
    <row r="207" spans="1:53" s="19" customFormat="1" ht="14.4" x14ac:dyDescent="0.3">
      <c r="A207" s="120" t="s">
        <v>220</v>
      </c>
      <c r="B207" s="88" t="s">
        <v>829</v>
      </c>
      <c r="C207" s="87" t="s">
        <v>821</v>
      </c>
      <c r="D207" s="87" t="s">
        <v>217</v>
      </c>
      <c r="E207" s="88"/>
      <c r="F207" s="88"/>
      <c r="G207" s="88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</row>
    <row r="208" spans="1:53" s="19" customFormat="1" ht="14.4" x14ac:dyDescent="0.3">
      <c r="A208" s="120" t="s">
        <v>220</v>
      </c>
      <c r="B208" s="88" t="str">
        <f t="shared" si="5"/>
        <v>pitdigging</v>
      </c>
      <c r="C208" s="87" t="s">
        <v>822</v>
      </c>
      <c r="D208" s="87" t="s">
        <v>218</v>
      </c>
      <c r="E208" s="88"/>
      <c r="F208" s="88"/>
      <c r="G208" s="88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</row>
    <row r="209" spans="1:53" s="19" customFormat="1" ht="14.4" x14ac:dyDescent="0.3">
      <c r="A209" s="120" t="s">
        <v>220</v>
      </c>
      <c r="B209" s="88" t="str">
        <f t="shared" si="5"/>
        <v>compostsinpit</v>
      </c>
      <c r="C209" s="87" t="s">
        <v>823</v>
      </c>
      <c r="D209" s="87" t="s">
        <v>236</v>
      </c>
      <c r="E209" s="88"/>
      <c r="F209" s="88"/>
      <c r="G209" s="88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</row>
    <row r="210" spans="1:53" s="19" customFormat="1" ht="14.4" x14ac:dyDescent="0.3">
      <c r="A210" s="120" t="s">
        <v>220</v>
      </c>
      <c r="B210" s="88" t="s">
        <v>245</v>
      </c>
      <c r="C210" s="87" t="s">
        <v>824</v>
      </c>
      <c r="D210" s="87" t="s">
        <v>239</v>
      </c>
      <c r="E210" s="88"/>
      <c r="F210" s="88"/>
      <c r="G210" s="88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</row>
    <row r="211" spans="1:53" s="19" customFormat="1" ht="14.4" x14ac:dyDescent="0.3">
      <c r="A211" s="120" t="s">
        <v>220</v>
      </c>
      <c r="B211" s="88" t="s">
        <v>246</v>
      </c>
      <c r="C211" s="87" t="s">
        <v>825</v>
      </c>
      <c r="D211" s="87" t="s">
        <v>240</v>
      </c>
      <c r="E211" s="88"/>
      <c r="F211" s="88"/>
      <c r="G211" s="88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</row>
    <row r="212" spans="1:53" s="19" customFormat="1" ht="14.4" x14ac:dyDescent="0.3">
      <c r="A212" s="120" t="s">
        <v>220</v>
      </c>
      <c r="B212" s="88" t="str">
        <f t="shared" si="5"/>
        <v>vacancyfilling</v>
      </c>
      <c r="C212" s="87" t="s">
        <v>826</v>
      </c>
      <c r="D212" s="87" t="s">
        <v>238</v>
      </c>
      <c r="E212" s="88"/>
      <c r="F212" s="88"/>
      <c r="G212" s="88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</row>
    <row r="213" spans="1:53" s="19" customFormat="1" ht="14.4" x14ac:dyDescent="0.3">
      <c r="A213" s="120" t="s">
        <v>220</v>
      </c>
      <c r="B213" s="88" t="str">
        <f t="shared" si="5"/>
        <v>compost</v>
      </c>
      <c r="C213" s="87" t="s">
        <v>827</v>
      </c>
      <c r="D213" s="87" t="s">
        <v>237</v>
      </c>
      <c r="E213" s="88"/>
      <c r="F213" s="88"/>
      <c r="G213" s="88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</row>
    <row r="214" spans="1:53" s="19" customFormat="1" ht="14.4" x14ac:dyDescent="0.3">
      <c r="A214" s="120" t="s">
        <v>220</v>
      </c>
      <c r="B214" s="88" t="str">
        <f t="shared" si="5"/>
        <v>climbercutting</v>
      </c>
      <c r="C214" s="87" t="s">
        <v>219</v>
      </c>
      <c r="D214" s="87" t="s">
        <v>219</v>
      </c>
      <c r="E214" s="88"/>
      <c r="F214" s="88"/>
      <c r="G214" s="88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</row>
    <row r="215" spans="1:53" s="19" customFormat="1" ht="14.4" x14ac:dyDescent="0.3">
      <c r="A215" s="120" t="s">
        <v>220</v>
      </c>
      <c r="B215" s="88" t="str">
        <f t="shared" si="5"/>
        <v>communityprotection</v>
      </c>
      <c r="C215" s="87" t="s">
        <v>828</v>
      </c>
      <c r="D215" s="87" t="s">
        <v>219</v>
      </c>
      <c r="E215" s="88"/>
      <c r="F215" s="88"/>
      <c r="G215" s="88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</row>
    <row r="216" spans="1:53" s="19" customFormat="1" ht="14.4" x14ac:dyDescent="0.3">
      <c r="A216" s="120" t="s">
        <v>220</v>
      </c>
      <c r="B216" s="88" t="str">
        <f t="shared" si="5"/>
        <v>others</v>
      </c>
      <c r="C216" s="87" t="s">
        <v>527</v>
      </c>
      <c r="D216" s="87" t="s">
        <v>219</v>
      </c>
      <c r="E216" s="88"/>
      <c r="F216" s="88"/>
      <c r="G216" s="88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</row>
    <row r="217" spans="1:53" s="19" customFormat="1" ht="14.4" x14ac:dyDescent="0.3">
      <c r="A217" s="64" t="s">
        <v>244</v>
      </c>
      <c r="B217" s="64">
        <v>10</v>
      </c>
      <c r="C217" s="64">
        <v>10</v>
      </c>
      <c r="D217" s="64">
        <v>10</v>
      </c>
      <c r="E217" s="64"/>
      <c r="F217" s="64"/>
      <c r="G217" s="64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</row>
    <row r="218" spans="1:53" s="19" customFormat="1" ht="14.4" x14ac:dyDescent="0.3">
      <c r="A218" s="64" t="s">
        <v>244</v>
      </c>
      <c r="B218" s="64">
        <v>20</v>
      </c>
      <c r="C218" s="64">
        <v>20</v>
      </c>
      <c r="D218" s="64">
        <v>20</v>
      </c>
      <c r="E218" s="64"/>
      <c r="F218" s="64"/>
      <c r="G218" s="64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</row>
    <row r="219" spans="1:53" s="19" customFormat="1" ht="14.4" x14ac:dyDescent="0.3">
      <c r="A219" s="64" t="s">
        <v>244</v>
      </c>
      <c r="B219" s="64">
        <v>30</v>
      </c>
      <c r="C219" s="64">
        <v>30</v>
      </c>
      <c r="D219" s="64">
        <v>30</v>
      </c>
      <c r="E219" s="64"/>
      <c r="F219" s="64"/>
      <c r="G219" s="64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</row>
    <row r="220" spans="1:53" s="19" customFormat="1" ht="14.4" x14ac:dyDescent="0.3">
      <c r="A220" s="64" t="s">
        <v>244</v>
      </c>
      <c r="B220" s="64">
        <v>40</v>
      </c>
      <c r="C220" s="64">
        <v>40</v>
      </c>
      <c r="D220" s="64">
        <v>40</v>
      </c>
      <c r="E220" s="64"/>
      <c r="F220" s="64"/>
      <c r="G220" s="64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</row>
    <row r="221" spans="1:53" s="19" customFormat="1" ht="14.4" x14ac:dyDescent="0.3">
      <c r="A221" s="64" t="s">
        <v>244</v>
      </c>
      <c r="B221" s="64">
        <v>50</v>
      </c>
      <c r="C221" s="64">
        <v>50</v>
      </c>
      <c r="D221" s="64">
        <v>50</v>
      </c>
      <c r="E221" s="64"/>
      <c r="F221" s="64"/>
      <c r="G221" s="64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</row>
    <row r="222" spans="1:53" s="19" customFormat="1" ht="14.4" x14ac:dyDescent="0.3">
      <c r="A222" s="64" t="s">
        <v>244</v>
      </c>
      <c r="B222" s="64">
        <v>60</v>
      </c>
      <c r="C222" s="64">
        <v>60</v>
      </c>
      <c r="D222" s="64">
        <v>60</v>
      </c>
      <c r="E222" s="64"/>
      <c r="F222" s="64"/>
      <c r="G222" s="64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</row>
    <row r="223" spans="1:53" s="19" customFormat="1" ht="14.4" x14ac:dyDescent="0.3">
      <c r="A223" s="64" t="s">
        <v>244</v>
      </c>
      <c r="B223" s="64">
        <v>70</v>
      </c>
      <c r="C223" s="64">
        <v>70</v>
      </c>
      <c r="D223" s="64">
        <v>70</v>
      </c>
      <c r="E223" s="64"/>
      <c r="F223" s="64"/>
      <c r="G223" s="64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</row>
    <row r="224" spans="1:53" s="19" customFormat="1" ht="14.4" x14ac:dyDescent="0.3">
      <c r="A224" s="64" t="s">
        <v>244</v>
      </c>
      <c r="B224" s="64">
        <v>80</v>
      </c>
      <c r="C224" s="64">
        <v>80</v>
      </c>
      <c r="D224" s="64">
        <v>80</v>
      </c>
      <c r="E224" s="64"/>
      <c r="F224" s="64"/>
      <c r="G224" s="64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</row>
    <row r="225" spans="1:53" s="19" customFormat="1" ht="14.4" x14ac:dyDescent="0.3">
      <c r="A225" s="64" t="s">
        <v>244</v>
      </c>
      <c r="B225" s="64">
        <v>90</v>
      </c>
      <c r="C225" s="64">
        <v>90</v>
      </c>
      <c r="D225" s="64">
        <v>90</v>
      </c>
      <c r="E225" s="64"/>
      <c r="F225" s="64"/>
      <c r="G225" s="64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</row>
    <row r="226" spans="1:53" s="19" customFormat="1" ht="14.4" x14ac:dyDescent="0.3">
      <c r="A226" s="64" t="s">
        <v>244</v>
      </c>
      <c r="B226" s="64">
        <v>100</v>
      </c>
      <c r="C226" s="64">
        <v>100</v>
      </c>
      <c r="D226" s="64">
        <v>100</v>
      </c>
      <c r="E226" s="64"/>
      <c r="F226" s="64"/>
      <c r="G226" s="64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</row>
    <row r="227" spans="1:53" s="19" customFormat="1" ht="14.4" x14ac:dyDescent="0.3">
      <c r="A227" s="64" t="s">
        <v>279</v>
      </c>
      <c r="B227" s="64" t="s">
        <v>41</v>
      </c>
      <c r="C227" s="64" t="s">
        <v>280</v>
      </c>
      <c r="D227" s="64" t="s">
        <v>280</v>
      </c>
      <c r="E227" s="64"/>
      <c r="F227" s="64"/>
      <c r="G227" s="64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</row>
    <row r="228" spans="1:53" s="19" customFormat="1" ht="14.4" x14ac:dyDescent="0.3">
      <c r="A228" s="64" t="s">
        <v>279</v>
      </c>
      <c r="B228" s="64" t="s">
        <v>45</v>
      </c>
      <c r="C228" s="64" t="s">
        <v>281</v>
      </c>
      <c r="D228" s="64" t="s">
        <v>281</v>
      </c>
      <c r="E228" s="64"/>
      <c r="F228" s="64"/>
      <c r="G228" s="64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</row>
    <row r="229" spans="1:53" s="19" customFormat="1" ht="14.4" x14ac:dyDescent="0.3">
      <c r="A229" s="64" t="s">
        <v>279</v>
      </c>
      <c r="B229" s="64" t="s">
        <v>43</v>
      </c>
      <c r="C229" s="64" t="s">
        <v>282</v>
      </c>
      <c r="D229" s="64" t="s">
        <v>282</v>
      </c>
      <c r="E229" s="64"/>
      <c r="F229" s="64"/>
      <c r="G229" s="64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</row>
    <row r="230" spans="1:53" s="19" customFormat="1" ht="14.4" x14ac:dyDescent="0.3">
      <c r="A230" s="64" t="s">
        <v>279</v>
      </c>
      <c r="B230" s="64" t="s">
        <v>47</v>
      </c>
      <c r="C230" s="64" t="s">
        <v>283</v>
      </c>
      <c r="D230" s="64" t="s">
        <v>283</v>
      </c>
      <c r="E230" s="64"/>
      <c r="F230" s="64"/>
      <c r="G230" s="64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</row>
    <row r="231" spans="1:53" s="19" customFormat="1" ht="14.4" x14ac:dyDescent="0.3">
      <c r="A231" s="74" t="s">
        <v>293</v>
      </c>
      <c r="B231" s="64">
        <v>2019</v>
      </c>
      <c r="C231" s="64">
        <v>19</v>
      </c>
      <c r="D231" s="64">
        <v>19</v>
      </c>
      <c r="E231" s="64"/>
      <c r="F231" s="64"/>
      <c r="G231" s="64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</row>
    <row r="232" spans="1:53" s="19" customFormat="1" ht="14.4" x14ac:dyDescent="0.3">
      <c r="A232" s="74" t="s">
        <v>293</v>
      </c>
      <c r="B232" s="64">
        <v>2020</v>
      </c>
      <c r="C232" s="64">
        <v>20</v>
      </c>
      <c r="D232" s="64">
        <v>20</v>
      </c>
      <c r="E232" s="64"/>
      <c r="F232" s="64"/>
      <c r="G232" s="64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</row>
    <row r="233" spans="1:53" s="19" customFormat="1" ht="14.4" x14ac:dyDescent="0.3">
      <c r="A233" s="74" t="s">
        <v>293</v>
      </c>
      <c r="B233" s="64">
        <v>2021</v>
      </c>
      <c r="C233" s="64">
        <v>21</v>
      </c>
      <c r="D233" s="64">
        <v>21</v>
      </c>
      <c r="E233" s="64"/>
      <c r="F233" s="64"/>
      <c r="G233" s="64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</row>
    <row r="234" spans="1:53" s="19" customFormat="1" ht="14.4" x14ac:dyDescent="0.3">
      <c r="A234" s="74" t="s">
        <v>293</v>
      </c>
      <c r="B234" s="64">
        <v>2022</v>
      </c>
      <c r="C234" s="64">
        <v>22</v>
      </c>
      <c r="D234" s="64">
        <v>22</v>
      </c>
      <c r="E234" s="64"/>
      <c r="F234" s="64"/>
      <c r="G234" s="64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</row>
    <row r="235" spans="1:53" s="19" customFormat="1" ht="14.4" x14ac:dyDescent="0.3">
      <c r="A235" s="74" t="s">
        <v>293</v>
      </c>
      <c r="B235" s="64">
        <v>2023</v>
      </c>
      <c r="C235" s="64">
        <v>23</v>
      </c>
      <c r="D235" s="64">
        <v>23</v>
      </c>
      <c r="E235" s="64"/>
      <c r="F235" s="64"/>
      <c r="G235" s="64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</row>
    <row r="236" spans="1:53" s="19" customFormat="1" ht="14.4" x14ac:dyDescent="0.3">
      <c r="A236" s="74" t="s">
        <v>603</v>
      </c>
      <c r="B236" s="64" t="s">
        <v>366</v>
      </c>
      <c r="C236" s="64">
        <v>1</v>
      </c>
      <c r="D236" s="64">
        <v>1</v>
      </c>
      <c r="E236" s="64"/>
      <c r="F236" s="64"/>
      <c r="G236" s="64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</row>
    <row r="237" spans="1:53" s="68" customFormat="1" ht="14.4" x14ac:dyDescent="0.3">
      <c r="A237" s="74" t="s">
        <v>603</v>
      </c>
      <c r="B237" s="64" t="s">
        <v>367</v>
      </c>
      <c r="C237" s="64">
        <v>2</v>
      </c>
      <c r="D237" s="64">
        <v>2</v>
      </c>
      <c r="E237" s="64"/>
      <c r="F237" s="64"/>
      <c r="G237" s="64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</row>
    <row r="238" spans="1:53" s="68" customFormat="1" ht="14.4" x14ac:dyDescent="0.3">
      <c r="A238" s="74" t="s">
        <v>603</v>
      </c>
      <c r="B238" s="64" t="s">
        <v>368</v>
      </c>
      <c r="C238" s="64">
        <v>3</v>
      </c>
      <c r="D238" s="64">
        <v>3</v>
      </c>
      <c r="E238" s="64"/>
      <c r="F238" s="64"/>
      <c r="G238" s="64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</row>
    <row r="239" spans="1:53" s="19" customFormat="1" ht="14.25" customHeight="1" x14ac:dyDescent="0.3">
      <c r="A239" s="74" t="s">
        <v>603</v>
      </c>
      <c r="B239" s="64" t="s">
        <v>369</v>
      </c>
      <c r="C239" s="64">
        <v>4</v>
      </c>
      <c r="D239" s="64">
        <v>4</v>
      </c>
      <c r="E239" s="64"/>
      <c r="F239" s="64"/>
      <c r="G239" s="64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</row>
    <row r="240" spans="1:53" s="19" customFormat="1" ht="14.25" customHeight="1" x14ac:dyDescent="0.3">
      <c r="A240" s="64" t="s">
        <v>14</v>
      </c>
      <c r="B240" s="64" t="s">
        <v>15</v>
      </c>
      <c r="C240" s="64" t="s">
        <v>16</v>
      </c>
      <c r="D240" s="64" t="s">
        <v>16</v>
      </c>
      <c r="E240" s="64"/>
      <c r="F240" s="64"/>
      <c r="G240" s="64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</row>
    <row r="241" spans="1:53" s="19" customFormat="1" ht="14.25" customHeight="1" x14ac:dyDescent="0.3">
      <c r="A241" s="64" t="s">
        <v>14</v>
      </c>
      <c r="B241" s="64" t="s">
        <v>17</v>
      </c>
      <c r="C241" s="64" t="s">
        <v>18</v>
      </c>
      <c r="D241" s="64" t="s">
        <v>18</v>
      </c>
      <c r="E241" s="64"/>
      <c r="F241" s="64"/>
      <c r="G241" s="64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</row>
    <row r="242" spans="1:53" s="19" customFormat="1" ht="14.25" customHeight="1" x14ac:dyDescent="0.3">
      <c r="A242" s="64" t="s">
        <v>91</v>
      </c>
      <c r="B242" s="64" t="s">
        <v>90</v>
      </c>
      <c r="C242" s="64" t="s">
        <v>204</v>
      </c>
      <c r="D242" s="64" t="s">
        <v>204</v>
      </c>
      <c r="E242" s="64"/>
      <c r="F242" s="64"/>
      <c r="G242" s="64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</row>
    <row r="243" spans="1:53" s="19" customFormat="1" ht="14.25" customHeight="1" x14ac:dyDescent="0.3">
      <c r="A243" s="64" t="s">
        <v>91</v>
      </c>
      <c r="B243" s="64" t="s">
        <v>206</v>
      </c>
      <c r="C243" s="77" t="s">
        <v>205</v>
      </c>
      <c r="D243" s="77" t="s">
        <v>205</v>
      </c>
      <c r="E243" s="64"/>
      <c r="F243" s="64"/>
      <c r="G243" s="64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9" customFormat="1" ht="14.25" customHeight="1" x14ac:dyDescent="0.3">
      <c r="A244" s="64" t="s">
        <v>91</v>
      </c>
      <c r="B244" s="77" t="s">
        <v>92</v>
      </c>
      <c r="C244" s="77" t="s">
        <v>93</v>
      </c>
      <c r="D244" s="77" t="s">
        <v>93</v>
      </c>
      <c r="E244" s="64"/>
      <c r="F244" s="64"/>
      <c r="G244" s="64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9" customFormat="1" ht="14.25" customHeight="1" x14ac:dyDescent="0.3">
      <c r="A245" s="64" t="s">
        <v>91</v>
      </c>
      <c r="B245" s="78" t="s">
        <v>94</v>
      </c>
      <c r="C245" s="78" t="s">
        <v>95</v>
      </c>
      <c r="D245" s="78" t="s">
        <v>95</v>
      </c>
      <c r="E245" s="64"/>
      <c r="F245" s="64"/>
      <c r="G245" s="64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9" customFormat="1" ht="14.25" customHeight="1" x14ac:dyDescent="0.3">
      <c r="A246" s="64" t="s">
        <v>91</v>
      </c>
      <c r="B246" s="78" t="s">
        <v>96</v>
      </c>
      <c r="C246" s="78" t="s">
        <v>97</v>
      </c>
      <c r="D246" s="78" t="s">
        <v>97</v>
      </c>
      <c r="E246" s="64"/>
      <c r="F246" s="64"/>
      <c r="G246" s="64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68" customFormat="1" ht="14.25" customHeight="1" x14ac:dyDescent="0.3">
      <c r="A247" s="64" t="s">
        <v>91</v>
      </c>
      <c r="B247" s="64" t="s">
        <v>98</v>
      </c>
      <c r="C247" s="64" t="s">
        <v>99</v>
      </c>
      <c r="D247" s="64" t="s">
        <v>99</v>
      </c>
      <c r="E247" s="64"/>
      <c r="F247" s="64"/>
      <c r="G247" s="64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</row>
    <row r="248" spans="1:53" s="68" customFormat="1" ht="14.25" customHeight="1" x14ac:dyDescent="0.3">
      <c r="A248" s="74" t="s">
        <v>194</v>
      </c>
      <c r="B248" s="64" t="str">
        <f>LOWER(SUBSTITUTE(C248," ",""))</f>
        <v>0to50</v>
      </c>
      <c r="C248" s="16" t="s">
        <v>191</v>
      </c>
      <c r="D248" s="16" t="s">
        <v>191</v>
      </c>
      <c r="E248" s="64"/>
      <c r="F248" s="64"/>
      <c r="G248" s="64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</row>
    <row r="249" spans="1:53" s="68" customFormat="1" ht="14.25" customHeight="1" x14ac:dyDescent="0.3">
      <c r="A249" s="74" t="s">
        <v>194</v>
      </c>
      <c r="B249" s="64" t="str">
        <f>LOWER(SUBSTITUTE(C249," ",""))</f>
        <v>51to100</v>
      </c>
      <c r="C249" s="16" t="s">
        <v>190</v>
      </c>
      <c r="D249" s="16" t="s">
        <v>190</v>
      </c>
      <c r="E249" s="64"/>
      <c r="F249" s="64"/>
      <c r="G249" s="64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</row>
    <row r="250" spans="1:53" s="68" customFormat="1" ht="14.25" customHeight="1" x14ac:dyDescent="0.3">
      <c r="A250" s="74" t="s">
        <v>194</v>
      </c>
      <c r="B250" s="64" t="str">
        <f>LOWER(SUBSTITUTE(C250," ",""))</f>
        <v>101to250</v>
      </c>
      <c r="C250" s="16" t="s">
        <v>192</v>
      </c>
      <c r="D250" s="16" t="s">
        <v>192</v>
      </c>
      <c r="E250" s="64"/>
      <c r="F250" s="64"/>
      <c r="G250" s="64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</row>
    <row r="251" spans="1:53" s="68" customFormat="1" ht="14.25" customHeight="1" x14ac:dyDescent="0.3">
      <c r="A251" s="74" t="s">
        <v>194</v>
      </c>
      <c r="B251" s="64" t="str">
        <f>LOWER(SUBSTITUTE(C251," ",""))</f>
        <v>251to500</v>
      </c>
      <c r="C251" s="16" t="s">
        <v>193</v>
      </c>
      <c r="D251" s="16" t="s">
        <v>193</v>
      </c>
      <c r="E251" s="64"/>
      <c r="F251" s="64"/>
      <c r="G251" s="64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</row>
    <row r="252" spans="1:53" s="68" customFormat="1" ht="14.25" customHeight="1" x14ac:dyDescent="0.3">
      <c r="A252" s="74" t="s">
        <v>194</v>
      </c>
      <c r="B252" s="64" t="str">
        <f>LOWER(SUBSTITUTE(C252," ",""))</f>
        <v>over500</v>
      </c>
      <c r="C252" s="16" t="s">
        <v>195</v>
      </c>
      <c r="D252" s="16" t="s">
        <v>195</v>
      </c>
      <c r="E252" s="64"/>
      <c r="F252" s="64"/>
      <c r="G252" s="64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</row>
    <row r="253" spans="1:53" s="68" customFormat="1" ht="14.25" customHeight="1" x14ac:dyDescent="0.3">
      <c r="A253" s="74" t="s">
        <v>166</v>
      </c>
      <c r="B253" s="64" t="s">
        <v>167</v>
      </c>
      <c r="C253" s="16" t="s">
        <v>170</v>
      </c>
      <c r="D253" s="16" t="s">
        <v>170</v>
      </c>
      <c r="E253" s="64"/>
      <c r="F253" s="64"/>
      <c r="G253" s="64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</row>
    <row r="254" spans="1:53" s="19" customFormat="1" ht="15" customHeight="1" x14ac:dyDescent="0.3">
      <c r="A254" s="74" t="s">
        <v>166</v>
      </c>
      <c r="B254" s="64" t="s">
        <v>168</v>
      </c>
      <c r="C254" s="16" t="s">
        <v>171</v>
      </c>
      <c r="D254" s="16" t="s">
        <v>171</v>
      </c>
      <c r="E254" s="64"/>
      <c r="F254" s="64"/>
      <c r="G254" s="64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9" customFormat="1" ht="15" customHeight="1" x14ac:dyDescent="0.3">
      <c r="A255" s="74" t="s">
        <v>166</v>
      </c>
      <c r="B255" s="64" t="s">
        <v>169</v>
      </c>
      <c r="C255" s="16" t="s">
        <v>172</v>
      </c>
      <c r="D255" s="16" t="s">
        <v>172</v>
      </c>
      <c r="E255" s="64"/>
      <c r="F255" s="64"/>
      <c r="G255" s="64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9" customFormat="1" ht="14.25" customHeight="1" x14ac:dyDescent="0.3">
      <c r="A256" s="74" t="s">
        <v>166</v>
      </c>
      <c r="B256" s="64" t="s">
        <v>173</v>
      </c>
      <c r="C256" s="16" t="s">
        <v>174</v>
      </c>
      <c r="D256" s="16" t="s">
        <v>174</v>
      </c>
      <c r="E256" s="64"/>
      <c r="F256" s="64"/>
      <c r="G256" s="64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9" customFormat="1" ht="14.25" customHeight="1" x14ac:dyDescent="0.3">
      <c r="A257" s="74" t="s">
        <v>166</v>
      </c>
      <c r="B257" s="64" t="str">
        <f>LOWER(SUBSTITUTE(C257," ",""))</f>
        <v>largepolybag</v>
      </c>
      <c r="C257" s="16" t="s">
        <v>604</v>
      </c>
      <c r="D257" s="16" t="s">
        <v>604</v>
      </c>
      <c r="E257" s="64"/>
      <c r="F257" s="64"/>
      <c r="G257" s="64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9" customFormat="1" ht="14.25" customHeight="1" x14ac:dyDescent="0.3">
      <c r="A258" s="74" t="s">
        <v>166</v>
      </c>
      <c r="B258" s="64" t="str">
        <f>LOWER(SUBSTITUTE(C258," ",""))</f>
        <v>smallpolybag</v>
      </c>
      <c r="C258" s="16" t="s">
        <v>605</v>
      </c>
      <c r="D258" s="16" t="s">
        <v>605</v>
      </c>
      <c r="E258" s="64"/>
      <c r="F258" s="64"/>
      <c r="G258" s="64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9" customFormat="1" ht="14.25" customHeight="1" x14ac:dyDescent="0.3">
      <c r="A259" s="74" t="s">
        <v>166</v>
      </c>
      <c r="B259" s="17" t="s">
        <v>804</v>
      </c>
      <c r="C259" s="16" t="s">
        <v>805</v>
      </c>
      <c r="D259" s="16"/>
      <c r="E259" s="64"/>
      <c r="F259" s="64"/>
      <c r="G259" s="64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9" customFormat="1" ht="14.25" customHeight="1" x14ac:dyDescent="0.3">
      <c r="A260" s="64" t="s">
        <v>364</v>
      </c>
      <c r="B260" s="64" t="s">
        <v>286</v>
      </c>
      <c r="C260" s="64" t="s">
        <v>261</v>
      </c>
      <c r="D260" s="64" t="s">
        <v>261</v>
      </c>
      <c r="E260" s="64"/>
      <c r="F260" s="64"/>
      <c r="G260" s="64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9" customFormat="1" ht="14.25" customHeight="1" x14ac:dyDescent="0.3">
      <c r="A261" s="64" t="s">
        <v>364</v>
      </c>
      <c r="B261" s="64" t="s">
        <v>287</v>
      </c>
      <c r="C261" s="64" t="s">
        <v>262</v>
      </c>
      <c r="D261" s="64" t="s">
        <v>262</v>
      </c>
      <c r="E261" s="64"/>
      <c r="F261" s="64"/>
      <c r="G261" s="64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9" customFormat="1" ht="14.25" customHeight="1" x14ac:dyDescent="0.3">
      <c r="A262" s="64" t="s">
        <v>407</v>
      </c>
      <c r="B262" s="64" t="s">
        <v>410</v>
      </c>
      <c r="C262" s="64" t="s">
        <v>411</v>
      </c>
      <c r="D262" s="64" t="s">
        <v>411</v>
      </c>
      <c r="E262" s="64"/>
      <c r="F262" s="64"/>
      <c r="G262" s="64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s="19" customFormat="1" ht="14.25" customHeight="1" x14ac:dyDescent="0.3">
      <c r="A263" s="64" t="s">
        <v>407</v>
      </c>
      <c r="B263" s="64" t="s">
        <v>412</v>
      </c>
      <c r="C263" s="64" t="s">
        <v>413</v>
      </c>
      <c r="D263" s="64" t="s">
        <v>413</v>
      </c>
      <c r="E263" s="64"/>
      <c r="F263" s="64"/>
      <c r="G263" s="64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19" customFormat="1" ht="14.25" customHeight="1" x14ac:dyDescent="0.3">
      <c r="A264" s="64" t="s">
        <v>407</v>
      </c>
      <c r="B264" s="64" t="s">
        <v>327</v>
      </c>
      <c r="C264" s="64" t="s">
        <v>414</v>
      </c>
      <c r="D264" s="64" t="s">
        <v>414</v>
      </c>
      <c r="E264" s="64"/>
      <c r="F264" s="64"/>
      <c r="G264" s="64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s="19" customFormat="1" ht="14.25" customHeight="1" x14ac:dyDescent="0.3">
      <c r="A265" s="64" t="s">
        <v>426</v>
      </c>
      <c r="B265" s="64" t="s">
        <v>423</v>
      </c>
      <c r="C265" s="17" t="s">
        <v>2636</v>
      </c>
      <c r="D265" s="17" t="s">
        <v>2636</v>
      </c>
      <c r="E265" s="64"/>
      <c r="F265" s="64"/>
      <c r="G265" s="64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19" customFormat="1" ht="15" customHeight="1" x14ac:dyDescent="0.3">
      <c r="A266" s="64" t="s">
        <v>426</v>
      </c>
      <c r="B266" s="64" t="s">
        <v>424</v>
      </c>
      <c r="C266" s="64" t="s">
        <v>425</v>
      </c>
      <c r="D266" s="64" t="s">
        <v>425</v>
      </c>
      <c r="E266" s="64"/>
      <c r="F266" s="64"/>
      <c r="G266" s="64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152" customFormat="1" ht="15" customHeight="1" x14ac:dyDescent="0.3">
      <c r="A267" s="152" t="s">
        <v>457</v>
      </c>
      <c r="B267" s="152">
        <v>1</v>
      </c>
      <c r="C267" s="152" t="s">
        <v>983</v>
      </c>
      <c r="D267" s="152" t="s">
        <v>984</v>
      </c>
    </row>
    <row r="268" spans="1:53" s="152" customFormat="1" ht="15" customHeight="1" x14ac:dyDescent="0.3">
      <c r="A268" s="152" t="s">
        <v>457</v>
      </c>
      <c r="B268" s="152">
        <v>2</v>
      </c>
      <c r="C268" s="152" t="s">
        <v>458</v>
      </c>
      <c r="D268" s="152" t="s">
        <v>985</v>
      </c>
    </row>
    <row r="269" spans="1:53" s="152" customFormat="1" ht="15" customHeight="1" x14ac:dyDescent="0.3">
      <c r="A269" s="152" t="s">
        <v>457</v>
      </c>
      <c r="B269" s="152">
        <v>3</v>
      </c>
      <c r="C269" s="152" t="s">
        <v>986</v>
      </c>
      <c r="D269" s="152" t="s">
        <v>987</v>
      </c>
    </row>
    <row r="270" spans="1:53" s="152" customFormat="1" ht="15" customHeight="1" x14ac:dyDescent="0.3">
      <c r="A270" s="152" t="s">
        <v>457</v>
      </c>
      <c r="B270" s="152">
        <v>4</v>
      </c>
      <c r="C270" s="152" t="s">
        <v>988</v>
      </c>
      <c r="D270" s="152" t="s">
        <v>989</v>
      </c>
    </row>
    <row r="271" spans="1:53" s="152" customFormat="1" ht="15" customHeight="1" x14ac:dyDescent="0.3">
      <c r="A271" s="152" t="s">
        <v>457</v>
      </c>
      <c r="B271" s="152">
        <v>5</v>
      </c>
      <c r="C271" s="152" t="s">
        <v>990</v>
      </c>
      <c r="D271" s="152" t="s">
        <v>991</v>
      </c>
    </row>
    <row r="272" spans="1:53" s="152" customFormat="1" ht="15" customHeight="1" x14ac:dyDescent="0.3">
      <c r="A272" s="152" t="s">
        <v>457</v>
      </c>
      <c r="B272" s="152">
        <v>6</v>
      </c>
      <c r="C272" s="152" t="s">
        <v>459</v>
      </c>
      <c r="D272" s="152" t="s">
        <v>992</v>
      </c>
    </row>
    <row r="273" spans="1:5" s="153" customFormat="1" ht="15" customHeight="1" x14ac:dyDescent="0.3">
      <c r="A273" s="153" t="s">
        <v>460</v>
      </c>
      <c r="B273" s="153">
        <v>10</v>
      </c>
      <c r="C273" s="153" t="s">
        <v>463</v>
      </c>
      <c r="D273" s="153" t="s">
        <v>993</v>
      </c>
      <c r="E273" s="153">
        <v>1</v>
      </c>
    </row>
    <row r="274" spans="1:5" s="153" customFormat="1" ht="15" customHeight="1" x14ac:dyDescent="0.3">
      <c r="A274" s="153" t="s">
        <v>460</v>
      </c>
      <c r="B274" s="153">
        <v>11</v>
      </c>
      <c r="C274" s="153" t="s">
        <v>994</v>
      </c>
      <c r="D274" s="153" t="s">
        <v>995</v>
      </c>
      <c r="E274" s="153">
        <v>1</v>
      </c>
    </row>
    <row r="275" spans="1:5" s="153" customFormat="1" ht="15" customHeight="1" x14ac:dyDescent="0.3">
      <c r="A275" s="153" t="s">
        <v>460</v>
      </c>
      <c r="B275" s="153">
        <v>12</v>
      </c>
      <c r="C275" s="153" t="s">
        <v>466</v>
      </c>
      <c r="D275" s="153" t="s">
        <v>996</v>
      </c>
      <c r="E275" s="153">
        <v>1</v>
      </c>
    </row>
    <row r="276" spans="1:5" s="153" customFormat="1" ht="15" customHeight="1" x14ac:dyDescent="0.3">
      <c r="A276" s="153" t="s">
        <v>460</v>
      </c>
      <c r="B276" s="153">
        <v>13</v>
      </c>
      <c r="C276" s="153" t="s">
        <v>467</v>
      </c>
      <c r="D276" s="153" t="s">
        <v>997</v>
      </c>
      <c r="E276" s="153">
        <v>1</v>
      </c>
    </row>
    <row r="277" spans="1:5" s="153" customFormat="1" ht="15" customHeight="1" x14ac:dyDescent="0.3">
      <c r="A277" s="153" t="s">
        <v>460</v>
      </c>
      <c r="B277" s="153">
        <v>14</v>
      </c>
      <c r="C277" s="153" t="s">
        <v>461</v>
      </c>
      <c r="D277" s="153" t="s">
        <v>998</v>
      </c>
      <c r="E277" s="153">
        <v>2</v>
      </c>
    </row>
    <row r="278" spans="1:5" s="153" customFormat="1" ht="15" customHeight="1" x14ac:dyDescent="0.3">
      <c r="A278" s="153" t="s">
        <v>460</v>
      </c>
      <c r="B278" s="153">
        <v>15</v>
      </c>
      <c r="C278" s="153" t="s">
        <v>999</v>
      </c>
      <c r="D278" s="153" t="s">
        <v>1000</v>
      </c>
      <c r="E278" s="153">
        <v>2</v>
      </c>
    </row>
    <row r="279" spans="1:5" s="153" customFormat="1" ht="15" customHeight="1" x14ac:dyDescent="0.3">
      <c r="A279" s="153" t="s">
        <v>460</v>
      </c>
      <c r="B279" s="153">
        <v>16</v>
      </c>
      <c r="C279" s="153" t="s">
        <v>1001</v>
      </c>
      <c r="D279" s="153" t="s">
        <v>1002</v>
      </c>
      <c r="E279" s="153">
        <v>2</v>
      </c>
    </row>
    <row r="280" spans="1:5" s="153" customFormat="1" ht="15" customHeight="1" x14ac:dyDescent="0.3">
      <c r="A280" s="153" t="s">
        <v>460</v>
      </c>
      <c r="B280" s="153">
        <v>17</v>
      </c>
      <c r="C280" s="153" t="s">
        <v>1003</v>
      </c>
      <c r="D280" s="153" t="s">
        <v>1004</v>
      </c>
      <c r="E280" s="153">
        <v>2</v>
      </c>
    </row>
    <row r="281" spans="1:5" s="153" customFormat="1" ht="15" customHeight="1" x14ac:dyDescent="0.3">
      <c r="A281" s="153" t="s">
        <v>460</v>
      </c>
      <c r="B281" s="153">
        <v>18</v>
      </c>
      <c r="C281" s="153" t="s">
        <v>1005</v>
      </c>
      <c r="D281" s="153" t="s">
        <v>1006</v>
      </c>
      <c r="E281" s="153">
        <v>2</v>
      </c>
    </row>
    <row r="282" spans="1:5" s="153" customFormat="1" ht="15" customHeight="1" x14ac:dyDescent="0.3">
      <c r="A282" s="153" t="s">
        <v>460</v>
      </c>
      <c r="B282" s="153">
        <v>19</v>
      </c>
      <c r="C282" s="153" t="s">
        <v>1007</v>
      </c>
      <c r="D282" s="153" t="s">
        <v>1008</v>
      </c>
      <c r="E282" s="153">
        <v>3</v>
      </c>
    </row>
    <row r="283" spans="1:5" s="153" customFormat="1" ht="15" customHeight="1" x14ac:dyDescent="0.3">
      <c r="A283" s="153" t="s">
        <v>460</v>
      </c>
      <c r="B283" s="153">
        <v>20</v>
      </c>
      <c r="C283" s="153" t="s">
        <v>462</v>
      </c>
      <c r="D283" s="153" t="s">
        <v>1009</v>
      </c>
      <c r="E283" s="153">
        <v>3</v>
      </c>
    </row>
    <row r="284" spans="1:5" s="153" customFormat="1" ht="15" customHeight="1" x14ac:dyDescent="0.3">
      <c r="A284" s="153" t="s">
        <v>460</v>
      </c>
      <c r="B284" s="153">
        <v>21</v>
      </c>
      <c r="C284" s="153" t="s">
        <v>1010</v>
      </c>
      <c r="D284" s="153" t="s">
        <v>1011</v>
      </c>
      <c r="E284" s="153">
        <v>3</v>
      </c>
    </row>
    <row r="285" spans="1:5" s="153" customFormat="1" ht="15" customHeight="1" x14ac:dyDescent="0.3">
      <c r="A285" s="153" t="s">
        <v>460</v>
      </c>
      <c r="B285" s="153">
        <v>22</v>
      </c>
      <c r="C285" s="153" t="s">
        <v>1012</v>
      </c>
      <c r="D285" s="153" t="s">
        <v>1013</v>
      </c>
      <c r="E285" s="153">
        <v>3</v>
      </c>
    </row>
    <row r="286" spans="1:5" s="153" customFormat="1" ht="15" customHeight="1" x14ac:dyDescent="0.3">
      <c r="A286" s="153" t="s">
        <v>460</v>
      </c>
      <c r="B286" s="153">
        <v>23</v>
      </c>
      <c r="C286" s="153" t="s">
        <v>464</v>
      </c>
      <c r="D286" s="153" t="s">
        <v>1014</v>
      </c>
      <c r="E286" s="153">
        <v>4</v>
      </c>
    </row>
    <row r="287" spans="1:5" s="153" customFormat="1" ht="15" customHeight="1" x14ac:dyDescent="0.3">
      <c r="A287" s="153" t="s">
        <v>460</v>
      </c>
      <c r="B287" s="153">
        <v>24</v>
      </c>
      <c r="C287" s="153" t="s">
        <v>465</v>
      </c>
      <c r="D287" s="153" t="s">
        <v>1015</v>
      </c>
      <c r="E287" s="153">
        <v>4</v>
      </c>
    </row>
    <row r="288" spans="1:5" s="153" customFormat="1" ht="15" customHeight="1" x14ac:dyDescent="0.3">
      <c r="A288" s="153" t="s">
        <v>460</v>
      </c>
      <c r="B288" s="153">
        <v>25</v>
      </c>
      <c r="C288" s="153" t="s">
        <v>1016</v>
      </c>
      <c r="D288" s="153" t="s">
        <v>1017</v>
      </c>
      <c r="E288" s="153">
        <v>5</v>
      </c>
    </row>
    <row r="289" spans="1:5" s="153" customFormat="1" ht="15" customHeight="1" x14ac:dyDescent="0.3">
      <c r="A289" s="153" t="s">
        <v>460</v>
      </c>
      <c r="B289" s="153">
        <v>26</v>
      </c>
      <c r="C289" s="153" t="s">
        <v>1018</v>
      </c>
      <c r="D289" s="153" t="s">
        <v>1019</v>
      </c>
      <c r="E289" s="153">
        <v>5</v>
      </c>
    </row>
    <row r="290" spans="1:5" s="154" customFormat="1" ht="15" customHeight="1" x14ac:dyDescent="0.3">
      <c r="A290" s="154" t="s">
        <v>460</v>
      </c>
      <c r="B290" s="154">
        <v>27</v>
      </c>
      <c r="C290" s="154" t="s">
        <v>1020</v>
      </c>
      <c r="D290" s="154" t="s">
        <v>1021</v>
      </c>
      <c r="E290" s="154">
        <v>6</v>
      </c>
    </row>
    <row r="291" spans="1:5" s="154" customFormat="1" ht="15" customHeight="1" x14ac:dyDescent="0.3">
      <c r="A291" s="154" t="s">
        <v>460</v>
      </c>
      <c r="B291" s="154">
        <v>28</v>
      </c>
      <c r="C291" s="154" t="s">
        <v>1022</v>
      </c>
      <c r="D291" s="154" t="s">
        <v>1023</v>
      </c>
      <c r="E291" s="154">
        <v>6</v>
      </c>
    </row>
    <row r="292" spans="1:5" s="153" customFormat="1" ht="15" customHeight="1" x14ac:dyDescent="0.3">
      <c r="A292" s="153" t="s">
        <v>460</v>
      </c>
      <c r="B292" s="153">
        <v>-3</v>
      </c>
      <c r="C292" s="153" t="s">
        <v>1024</v>
      </c>
      <c r="D292" s="153" t="s">
        <v>1025</v>
      </c>
      <c r="E292" s="153">
        <v>6</v>
      </c>
    </row>
    <row r="293" spans="1:5" s="153" customFormat="1" ht="15" customHeight="1" x14ac:dyDescent="0.3">
      <c r="A293" s="153" t="s">
        <v>460</v>
      </c>
      <c r="B293" s="153">
        <v>-4</v>
      </c>
      <c r="C293" s="153" t="s">
        <v>1026</v>
      </c>
      <c r="D293" s="153" t="s">
        <v>1027</v>
      </c>
      <c r="E293" s="153">
        <v>6</v>
      </c>
    </row>
    <row r="294" spans="1:5" s="153" customFormat="1" ht="15" customHeight="1" x14ac:dyDescent="0.3">
      <c r="A294" s="153" t="s">
        <v>460</v>
      </c>
      <c r="B294" s="153">
        <v>-5</v>
      </c>
      <c r="C294" s="153" t="s">
        <v>1028</v>
      </c>
      <c r="D294" s="153" t="s">
        <v>1029</v>
      </c>
      <c r="E294" s="153">
        <v>6</v>
      </c>
    </row>
    <row r="295" spans="1:5" s="153" customFormat="1" ht="15" customHeight="1" x14ac:dyDescent="0.3">
      <c r="A295" s="153" t="s">
        <v>460</v>
      </c>
      <c r="B295" s="153">
        <v>-6</v>
      </c>
      <c r="C295" s="153" t="s">
        <v>1030</v>
      </c>
      <c r="D295" s="153" t="s">
        <v>1031</v>
      </c>
      <c r="E295" s="153">
        <v>6</v>
      </c>
    </row>
    <row r="296" spans="1:5" s="153" customFormat="1" ht="15" customHeight="1" x14ac:dyDescent="0.3">
      <c r="A296" s="153" t="s">
        <v>460</v>
      </c>
      <c r="B296" s="153">
        <v>-7</v>
      </c>
      <c r="C296" s="153" t="s">
        <v>1032</v>
      </c>
      <c r="D296" s="153" t="s">
        <v>1033</v>
      </c>
      <c r="E296" s="153">
        <v>6</v>
      </c>
    </row>
    <row r="297" spans="1:5" s="155" customFormat="1" ht="15" customHeight="1" x14ac:dyDescent="0.3">
      <c r="A297" s="155" t="s">
        <v>468</v>
      </c>
      <c r="B297" s="155">
        <v>100</v>
      </c>
      <c r="C297" s="155" t="s">
        <v>1034</v>
      </c>
      <c r="D297" s="155" t="s">
        <v>1035</v>
      </c>
      <c r="E297" s="155">
        <v>10</v>
      </c>
    </row>
    <row r="298" spans="1:5" s="155" customFormat="1" ht="15" customHeight="1" x14ac:dyDescent="0.3">
      <c r="A298" s="155" t="s">
        <v>468</v>
      </c>
      <c r="B298" s="155">
        <v>101</v>
      </c>
      <c r="C298" s="155" t="s">
        <v>1036</v>
      </c>
      <c r="D298" s="155" t="s">
        <v>1037</v>
      </c>
      <c r="E298" s="155">
        <v>10</v>
      </c>
    </row>
    <row r="299" spans="1:5" s="155" customFormat="1" ht="15" customHeight="1" x14ac:dyDescent="0.3">
      <c r="A299" s="155" t="s">
        <v>468</v>
      </c>
      <c r="B299" s="155">
        <v>102</v>
      </c>
      <c r="C299" s="155" t="s">
        <v>511</v>
      </c>
      <c r="D299" s="155" t="s">
        <v>1038</v>
      </c>
      <c r="E299" s="155">
        <v>10</v>
      </c>
    </row>
    <row r="300" spans="1:5" s="155" customFormat="1" ht="15" customHeight="1" x14ac:dyDescent="0.3">
      <c r="A300" s="155" t="s">
        <v>468</v>
      </c>
      <c r="B300" s="155">
        <v>103</v>
      </c>
      <c r="C300" s="155" t="s">
        <v>1039</v>
      </c>
      <c r="D300" s="155" t="s">
        <v>1040</v>
      </c>
      <c r="E300" s="155">
        <v>10</v>
      </c>
    </row>
    <row r="301" spans="1:5" s="155" customFormat="1" ht="15" customHeight="1" x14ac:dyDescent="0.3">
      <c r="A301" s="155" t="s">
        <v>468</v>
      </c>
      <c r="B301" s="155">
        <v>104</v>
      </c>
      <c r="C301" s="155" t="s">
        <v>1041</v>
      </c>
      <c r="D301" s="155" t="s">
        <v>1042</v>
      </c>
      <c r="E301" s="155">
        <v>10</v>
      </c>
    </row>
    <row r="302" spans="1:5" s="155" customFormat="1" ht="15" customHeight="1" x14ac:dyDescent="0.3">
      <c r="A302" s="155" t="s">
        <v>468</v>
      </c>
      <c r="B302" s="155">
        <v>105</v>
      </c>
      <c r="C302" s="155" t="s">
        <v>1043</v>
      </c>
      <c r="D302" s="155" t="s">
        <v>1043</v>
      </c>
      <c r="E302" s="155">
        <v>11</v>
      </c>
    </row>
    <row r="303" spans="1:5" s="155" customFormat="1" ht="15" customHeight="1" x14ac:dyDescent="0.3">
      <c r="A303" s="155" t="s">
        <v>468</v>
      </c>
      <c r="B303" s="155">
        <v>106</v>
      </c>
      <c r="C303" s="155" t="s">
        <v>606</v>
      </c>
      <c r="D303" s="155" t="s">
        <v>606</v>
      </c>
      <c r="E303" s="155">
        <v>11</v>
      </c>
    </row>
    <row r="304" spans="1:5" s="155" customFormat="1" ht="15" customHeight="1" x14ac:dyDescent="0.3">
      <c r="A304" s="155" t="s">
        <v>468</v>
      </c>
      <c r="B304" s="155">
        <v>107</v>
      </c>
      <c r="C304" s="155" t="s">
        <v>474</v>
      </c>
      <c r="D304" s="155" t="s">
        <v>1044</v>
      </c>
      <c r="E304" s="155">
        <v>11</v>
      </c>
    </row>
    <row r="305" spans="1:5" s="155" customFormat="1" ht="15" customHeight="1" x14ac:dyDescent="0.3">
      <c r="A305" s="155" t="s">
        <v>468</v>
      </c>
      <c r="B305" s="155">
        <v>108</v>
      </c>
      <c r="C305" s="155" t="s">
        <v>496</v>
      </c>
      <c r="D305" s="155" t="s">
        <v>1045</v>
      </c>
      <c r="E305" s="155">
        <v>11</v>
      </c>
    </row>
    <row r="306" spans="1:5" s="155" customFormat="1" ht="15" customHeight="1" x14ac:dyDescent="0.3">
      <c r="A306" s="155" t="s">
        <v>468</v>
      </c>
      <c r="B306" s="155">
        <v>109</v>
      </c>
      <c r="C306" s="155" t="s">
        <v>1046</v>
      </c>
      <c r="D306" s="155" t="s">
        <v>1047</v>
      </c>
      <c r="E306" s="155">
        <v>11</v>
      </c>
    </row>
    <row r="307" spans="1:5" s="155" customFormat="1" ht="15" customHeight="1" x14ac:dyDescent="0.3">
      <c r="A307" s="155" t="s">
        <v>468</v>
      </c>
      <c r="B307" s="155">
        <v>110</v>
      </c>
      <c r="C307" s="155" t="s">
        <v>1048</v>
      </c>
      <c r="D307" s="155" t="s">
        <v>1049</v>
      </c>
      <c r="E307" s="155">
        <v>11</v>
      </c>
    </row>
    <row r="308" spans="1:5" s="155" customFormat="1" ht="15" customHeight="1" x14ac:dyDescent="0.3">
      <c r="A308" s="155" t="s">
        <v>468</v>
      </c>
      <c r="B308" s="155">
        <v>111</v>
      </c>
      <c r="C308" s="155" t="s">
        <v>1050</v>
      </c>
      <c r="D308" s="155" t="s">
        <v>1051</v>
      </c>
      <c r="E308" s="155">
        <v>11</v>
      </c>
    </row>
    <row r="309" spans="1:5" s="155" customFormat="1" ht="15" customHeight="1" x14ac:dyDescent="0.3">
      <c r="A309" s="155" t="s">
        <v>468</v>
      </c>
      <c r="B309" s="155">
        <v>112</v>
      </c>
      <c r="C309" s="155" t="s">
        <v>480</v>
      </c>
      <c r="D309" s="155" t="s">
        <v>480</v>
      </c>
      <c r="E309" s="155">
        <v>11</v>
      </c>
    </row>
    <row r="310" spans="1:5" s="155" customFormat="1" ht="15" customHeight="1" x14ac:dyDescent="0.3">
      <c r="A310" s="155" t="s">
        <v>468</v>
      </c>
      <c r="B310" s="155">
        <v>113</v>
      </c>
      <c r="C310" s="155" t="s">
        <v>1052</v>
      </c>
      <c r="D310" s="155" t="s">
        <v>1053</v>
      </c>
      <c r="E310" s="155">
        <v>11</v>
      </c>
    </row>
    <row r="311" spans="1:5" s="155" customFormat="1" ht="15" customHeight="1" x14ac:dyDescent="0.3">
      <c r="A311" s="155" t="s">
        <v>468</v>
      </c>
      <c r="B311" s="155">
        <v>114</v>
      </c>
      <c r="C311" s="155" t="s">
        <v>1054</v>
      </c>
      <c r="D311" s="155" t="s">
        <v>1055</v>
      </c>
      <c r="E311" s="155">
        <v>11</v>
      </c>
    </row>
    <row r="312" spans="1:5" s="155" customFormat="1" ht="15" customHeight="1" x14ac:dyDescent="0.3">
      <c r="A312" s="155" t="s">
        <v>468</v>
      </c>
      <c r="B312" s="155">
        <v>115</v>
      </c>
      <c r="C312" s="155" t="s">
        <v>1056</v>
      </c>
      <c r="D312" s="155" t="s">
        <v>1056</v>
      </c>
      <c r="E312" s="155">
        <v>11</v>
      </c>
    </row>
    <row r="313" spans="1:5" s="155" customFormat="1" ht="15" customHeight="1" x14ac:dyDescent="0.3">
      <c r="A313" s="155" t="s">
        <v>468</v>
      </c>
      <c r="B313" s="155">
        <v>116</v>
      </c>
      <c r="C313" s="155" t="s">
        <v>486</v>
      </c>
      <c r="D313" s="155" t="s">
        <v>1057</v>
      </c>
      <c r="E313" s="155">
        <v>11</v>
      </c>
    </row>
    <row r="314" spans="1:5" s="155" customFormat="1" ht="15" customHeight="1" x14ac:dyDescent="0.3">
      <c r="A314" s="155" t="s">
        <v>468</v>
      </c>
      <c r="B314" s="155">
        <v>117</v>
      </c>
      <c r="C314" s="155" t="s">
        <v>489</v>
      </c>
      <c r="D314" s="155" t="s">
        <v>489</v>
      </c>
      <c r="E314" s="155">
        <v>11</v>
      </c>
    </row>
    <row r="315" spans="1:5" s="155" customFormat="1" ht="15" customHeight="1" x14ac:dyDescent="0.3">
      <c r="A315" s="155" t="s">
        <v>468</v>
      </c>
      <c r="B315" s="155">
        <v>118</v>
      </c>
      <c r="C315" s="155" t="s">
        <v>1058</v>
      </c>
      <c r="D315" s="155" t="s">
        <v>1059</v>
      </c>
      <c r="E315" s="155">
        <v>11</v>
      </c>
    </row>
    <row r="316" spans="1:5" s="155" customFormat="1" ht="15" customHeight="1" x14ac:dyDescent="0.3">
      <c r="A316" s="155" t="s">
        <v>468</v>
      </c>
      <c r="B316" s="155">
        <v>119</v>
      </c>
      <c r="C316" s="155" t="s">
        <v>1060</v>
      </c>
      <c r="D316" s="155" t="s">
        <v>1061</v>
      </c>
      <c r="E316" s="155">
        <v>12</v>
      </c>
    </row>
    <row r="317" spans="1:5" s="155" customFormat="1" ht="15" customHeight="1" x14ac:dyDescent="0.3">
      <c r="A317" s="155" t="s">
        <v>468</v>
      </c>
      <c r="B317" s="155">
        <v>120</v>
      </c>
      <c r="C317" s="155" t="s">
        <v>1062</v>
      </c>
      <c r="D317" s="155" t="s">
        <v>1063</v>
      </c>
      <c r="E317" s="155">
        <v>12</v>
      </c>
    </row>
    <row r="318" spans="1:5" s="155" customFormat="1" ht="15" customHeight="1" x14ac:dyDescent="0.3">
      <c r="A318" s="155" t="s">
        <v>468</v>
      </c>
      <c r="B318" s="155">
        <v>121</v>
      </c>
      <c r="C318" s="155" t="s">
        <v>1064</v>
      </c>
      <c r="D318" s="155" t="s">
        <v>1065</v>
      </c>
      <c r="E318" s="155">
        <v>12</v>
      </c>
    </row>
    <row r="319" spans="1:5" s="155" customFormat="1" ht="15" customHeight="1" x14ac:dyDescent="0.3">
      <c r="A319" s="155" t="s">
        <v>468</v>
      </c>
      <c r="B319" s="155">
        <v>122</v>
      </c>
      <c r="C319" s="155" t="s">
        <v>1066</v>
      </c>
      <c r="D319" s="155" t="s">
        <v>1067</v>
      </c>
      <c r="E319" s="155">
        <v>12</v>
      </c>
    </row>
    <row r="320" spans="1:5" s="155" customFormat="1" ht="15" customHeight="1" x14ac:dyDescent="0.3">
      <c r="A320" s="155" t="s">
        <v>468</v>
      </c>
      <c r="B320" s="155">
        <v>123</v>
      </c>
      <c r="C320" s="155" t="s">
        <v>1068</v>
      </c>
      <c r="D320" s="155" t="s">
        <v>1069</v>
      </c>
      <c r="E320" s="155">
        <v>12</v>
      </c>
    </row>
    <row r="321" spans="1:5" s="155" customFormat="1" ht="15" customHeight="1" x14ac:dyDescent="0.3">
      <c r="A321" s="155" t="s">
        <v>468</v>
      </c>
      <c r="B321" s="155">
        <v>124</v>
      </c>
      <c r="C321" s="155" t="s">
        <v>1070</v>
      </c>
      <c r="D321" s="155" t="s">
        <v>1070</v>
      </c>
      <c r="E321" s="155">
        <v>12</v>
      </c>
    </row>
    <row r="322" spans="1:5" s="155" customFormat="1" ht="15" customHeight="1" x14ac:dyDescent="0.3">
      <c r="A322" s="155" t="s">
        <v>468</v>
      </c>
      <c r="B322" s="155">
        <v>125</v>
      </c>
      <c r="C322" s="155" t="s">
        <v>1071</v>
      </c>
      <c r="D322" s="155" t="s">
        <v>1071</v>
      </c>
      <c r="E322" s="155">
        <v>12</v>
      </c>
    </row>
    <row r="323" spans="1:5" s="155" customFormat="1" ht="15" customHeight="1" x14ac:dyDescent="0.3">
      <c r="A323" s="155" t="s">
        <v>468</v>
      </c>
      <c r="B323" s="155">
        <v>126</v>
      </c>
      <c r="C323" s="155" t="s">
        <v>1072</v>
      </c>
      <c r="D323" s="155" t="s">
        <v>1073</v>
      </c>
      <c r="E323" s="155">
        <v>12</v>
      </c>
    </row>
    <row r="324" spans="1:5" s="155" customFormat="1" ht="15" customHeight="1" x14ac:dyDescent="0.3">
      <c r="A324" s="155" t="s">
        <v>468</v>
      </c>
      <c r="B324" s="155">
        <v>127</v>
      </c>
      <c r="C324" s="155" t="s">
        <v>1074</v>
      </c>
      <c r="D324" s="155" t="s">
        <v>1074</v>
      </c>
      <c r="E324" s="155">
        <v>12</v>
      </c>
    </row>
    <row r="325" spans="1:5" s="155" customFormat="1" ht="15" customHeight="1" x14ac:dyDescent="0.3">
      <c r="A325" s="155" t="s">
        <v>468</v>
      </c>
      <c r="B325" s="155">
        <v>128</v>
      </c>
      <c r="C325" s="155" t="s">
        <v>1075</v>
      </c>
      <c r="D325" s="155" t="s">
        <v>1076</v>
      </c>
      <c r="E325" s="155">
        <v>12</v>
      </c>
    </row>
    <row r="326" spans="1:5" s="155" customFormat="1" ht="15" customHeight="1" x14ac:dyDescent="0.3">
      <c r="A326" s="155" t="s">
        <v>468</v>
      </c>
      <c r="B326" s="155">
        <v>129</v>
      </c>
      <c r="C326" s="155" t="s">
        <v>1077</v>
      </c>
      <c r="D326" s="155" t="s">
        <v>1078</v>
      </c>
      <c r="E326" s="155">
        <v>12</v>
      </c>
    </row>
    <row r="327" spans="1:5" s="155" customFormat="1" ht="15" customHeight="1" x14ac:dyDescent="0.3">
      <c r="A327" s="155" t="s">
        <v>468</v>
      </c>
      <c r="B327" s="155">
        <v>130</v>
      </c>
      <c r="C327" s="155" t="s">
        <v>1079</v>
      </c>
      <c r="D327" s="155" t="s">
        <v>1079</v>
      </c>
      <c r="E327" s="155">
        <v>13</v>
      </c>
    </row>
    <row r="328" spans="1:5" s="155" customFormat="1" ht="15" customHeight="1" x14ac:dyDescent="0.3">
      <c r="A328" s="155" t="s">
        <v>468</v>
      </c>
      <c r="B328" s="155">
        <v>131</v>
      </c>
      <c r="C328" s="155" t="s">
        <v>1080</v>
      </c>
      <c r="D328" s="155" t="s">
        <v>1080</v>
      </c>
      <c r="E328" s="155">
        <v>13</v>
      </c>
    </row>
    <row r="329" spans="1:5" s="155" customFormat="1" ht="15" customHeight="1" x14ac:dyDescent="0.3">
      <c r="A329" s="155" t="s">
        <v>468</v>
      </c>
      <c r="B329" s="155">
        <v>132</v>
      </c>
      <c r="C329" s="155" t="s">
        <v>472</v>
      </c>
      <c r="D329" s="155" t="s">
        <v>472</v>
      </c>
      <c r="E329" s="155">
        <v>13</v>
      </c>
    </row>
    <row r="330" spans="1:5" s="155" customFormat="1" ht="15" customHeight="1" x14ac:dyDescent="0.3">
      <c r="A330" s="155" t="s">
        <v>468</v>
      </c>
      <c r="B330" s="155">
        <v>133</v>
      </c>
      <c r="C330" s="155" t="s">
        <v>1081</v>
      </c>
      <c r="D330" s="155" t="s">
        <v>1081</v>
      </c>
      <c r="E330" s="155">
        <v>13</v>
      </c>
    </row>
    <row r="331" spans="1:5" s="155" customFormat="1" ht="15" customHeight="1" x14ac:dyDescent="0.3">
      <c r="A331" s="155" t="s">
        <v>468</v>
      </c>
      <c r="B331" s="155">
        <v>134</v>
      </c>
      <c r="C331" s="155" t="s">
        <v>476</v>
      </c>
      <c r="D331" s="155" t="s">
        <v>476</v>
      </c>
      <c r="E331" s="155">
        <v>13</v>
      </c>
    </row>
    <row r="332" spans="1:5" s="155" customFormat="1" ht="15" customHeight="1" x14ac:dyDescent="0.3">
      <c r="A332" s="155" t="s">
        <v>468</v>
      </c>
      <c r="B332" s="155">
        <v>135</v>
      </c>
      <c r="C332" s="155" t="s">
        <v>1082</v>
      </c>
      <c r="D332" s="155" t="s">
        <v>1083</v>
      </c>
      <c r="E332" s="155">
        <v>13</v>
      </c>
    </row>
    <row r="333" spans="1:5" s="155" customFormat="1" ht="15" customHeight="1" x14ac:dyDescent="0.3">
      <c r="A333" s="155" t="s">
        <v>468</v>
      </c>
      <c r="B333" s="155">
        <v>136</v>
      </c>
      <c r="C333" s="155" t="s">
        <v>1084</v>
      </c>
      <c r="D333" s="155" t="s">
        <v>1085</v>
      </c>
      <c r="E333" s="155">
        <v>13</v>
      </c>
    </row>
    <row r="334" spans="1:5" s="155" customFormat="1" ht="15" customHeight="1" x14ac:dyDescent="0.3">
      <c r="A334" s="155" t="s">
        <v>468</v>
      </c>
      <c r="B334" s="155">
        <v>137</v>
      </c>
      <c r="C334" s="155" t="s">
        <v>1086</v>
      </c>
      <c r="D334" s="155" t="s">
        <v>1087</v>
      </c>
      <c r="E334" s="155">
        <v>13</v>
      </c>
    </row>
    <row r="335" spans="1:5" s="155" customFormat="1" ht="15" customHeight="1" x14ac:dyDescent="0.3">
      <c r="A335" s="155" t="s">
        <v>468</v>
      </c>
      <c r="B335" s="155">
        <v>138</v>
      </c>
      <c r="C335" s="155" t="s">
        <v>1088</v>
      </c>
      <c r="D335" s="155" t="s">
        <v>1089</v>
      </c>
      <c r="E335" s="155">
        <v>14</v>
      </c>
    </row>
    <row r="336" spans="1:5" s="155" customFormat="1" ht="15" customHeight="1" x14ac:dyDescent="0.3">
      <c r="A336" s="155" t="s">
        <v>468</v>
      </c>
      <c r="B336" s="155">
        <v>139</v>
      </c>
      <c r="C336" s="155" t="s">
        <v>1090</v>
      </c>
      <c r="D336" s="155" t="s">
        <v>1090</v>
      </c>
      <c r="E336" s="155">
        <v>14</v>
      </c>
    </row>
    <row r="337" spans="1:5" s="155" customFormat="1" ht="15" customHeight="1" x14ac:dyDescent="0.3">
      <c r="A337" s="155" t="s">
        <v>468</v>
      </c>
      <c r="B337" s="155">
        <v>140</v>
      </c>
      <c r="C337" s="155" t="s">
        <v>1091</v>
      </c>
      <c r="D337" s="155" t="s">
        <v>1092</v>
      </c>
      <c r="E337" s="155">
        <v>14</v>
      </c>
    </row>
    <row r="338" spans="1:5" s="155" customFormat="1" ht="15" customHeight="1" x14ac:dyDescent="0.3">
      <c r="A338" s="155" t="s">
        <v>468</v>
      </c>
      <c r="B338" s="155">
        <v>141</v>
      </c>
      <c r="C338" s="155" t="s">
        <v>1093</v>
      </c>
      <c r="D338" s="155" t="s">
        <v>1093</v>
      </c>
      <c r="E338" s="155">
        <v>14</v>
      </c>
    </row>
    <row r="339" spans="1:5" s="155" customFormat="1" ht="15" customHeight="1" x14ac:dyDescent="0.3">
      <c r="A339" s="155" t="s">
        <v>468</v>
      </c>
      <c r="B339" s="155">
        <v>142</v>
      </c>
      <c r="C339" s="155" t="s">
        <v>1094</v>
      </c>
      <c r="D339" s="155" t="s">
        <v>1094</v>
      </c>
      <c r="E339" s="155">
        <v>14</v>
      </c>
    </row>
    <row r="340" spans="1:5" s="155" customFormat="1" ht="15" customHeight="1" x14ac:dyDescent="0.3">
      <c r="A340" s="155" t="s">
        <v>468</v>
      </c>
      <c r="B340" s="155">
        <v>143</v>
      </c>
      <c r="C340" s="155" t="s">
        <v>1095</v>
      </c>
      <c r="D340" s="155" t="s">
        <v>1095</v>
      </c>
      <c r="E340" s="155">
        <v>14</v>
      </c>
    </row>
    <row r="341" spans="1:5" s="155" customFormat="1" ht="15" customHeight="1" x14ac:dyDescent="0.3">
      <c r="A341" s="155" t="s">
        <v>468</v>
      </c>
      <c r="B341" s="155">
        <v>144</v>
      </c>
      <c r="C341" s="155" t="s">
        <v>479</v>
      </c>
      <c r="D341" s="155" t="s">
        <v>1096</v>
      </c>
      <c r="E341" s="155">
        <v>14</v>
      </c>
    </row>
    <row r="342" spans="1:5" s="155" customFormat="1" ht="15" customHeight="1" x14ac:dyDescent="0.3">
      <c r="A342" s="155" t="s">
        <v>468</v>
      </c>
      <c r="B342" s="155">
        <v>145</v>
      </c>
      <c r="C342" s="155" t="s">
        <v>1097</v>
      </c>
      <c r="D342" s="155" t="s">
        <v>1097</v>
      </c>
      <c r="E342" s="155">
        <v>14</v>
      </c>
    </row>
    <row r="343" spans="1:5" s="155" customFormat="1" ht="15" customHeight="1" x14ac:dyDescent="0.3">
      <c r="A343" s="155" t="s">
        <v>468</v>
      </c>
      <c r="B343" s="155">
        <v>146</v>
      </c>
      <c r="C343" s="155" t="s">
        <v>481</v>
      </c>
      <c r="D343" s="155" t="s">
        <v>481</v>
      </c>
      <c r="E343" s="155">
        <v>14</v>
      </c>
    </row>
    <row r="344" spans="1:5" s="155" customFormat="1" ht="15" customHeight="1" x14ac:dyDescent="0.3">
      <c r="A344" s="155" t="s">
        <v>468</v>
      </c>
      <c r="B344" s="155">
        <v>147</v>
      </c>
      <c r="C344" s="155" t="s">
        <v>1098</v>
      </c>
      <c r="D344" s="155" t="s">
        <v>1099</v>
      </c>
      <c r="E344" s="155">
        <v>14</v>
      </c>
    </row>
    <row r="345" spans="1:5" s="155" customFormat="1" ht="15" customHeight="1" x14ac:dyDescent="0.3">
      <c r="A345" s="155" t="s">
        <v>468</v>
      </c>
      <c r="B345" s="155">
        <v>148</v>
      </c>
      <c r="C345" s="155" t="s">
        <v>1100</v>
      </c>
      <c r="D345" s="155" t="s">
        <v>1101</v>
      </c>
      <c r="E345" s="155">
        <v>14</v>
      </c>
    </row>
    <row r="346" spans="1:5" s="155" customFormat="1" ht="15" customHeight="1" x14ac:dyDescent="0.3">
      <c r="A346" s="155" t="s">
        <v>468</v>
      </c>
      <c r="B346" s="155">
        <v>149</v>
      </c>
      <c r="C346" s="155" t="s">
        <v>1102</v>
      </c>
      <c r="D346" s="155" t="s">
        <v>1102</v>
      </c>
      <c r="E346" s="155">
        <v>15</v>
      </c>
    </row>
    <row r="347" spans="1:5" s="155" customFormat="1" ht="15" customHeight="1" x14ac:dyDescent="0.3">
      <c r="A347" s="155" t="s">
        <v>468</v>
      </c>
      <c r="B347" s="155">
        <v>150</v>
      </c>
      <c r="C347" s="155" t="s">
        <v>470</v>
      </c>
      <c r="D347" s="155" t="s">
        <v>470</v>
      </c>
      <c r="E347" s="155">
        <v>15</v>
      </c>
    </row>
    <row r="348" spans="1:5" s="155" customFormat="1" ht="15" customHeight="1" x14ac:dyDescent="0.3">
      <c r="A348" s="155" t="s">
        <v>468</v>
      </c>
      <c r="B348" s="155">
        <v>151</v>
      </c>
      <c r="C348" s="155" t="s">
        <v>1103</v>
      </c>
      <c r="D348" s="155" t="s">
        <v>1103</v>
      </c>
      <c r="E348" s="155">
        <v>15</v>
      </c>
    </row>
    <row r="349" spans="1:5" s="155" customFormat="1" ht="15" customHeight="1" x14ac:dyDescent="0.3">
      <c r="A349" s="155" t="s">
        <v>468</v>
      </c>
      <c r="B349" s="155">
        <v>152</v>
      </c>
      <c r="C349" s="155" t="s">
        <v>1104</v>
      </c>
      <c r="D349" s="155" t="s">
        <v>1104</v>
      </c>
      <c r="E349" s="155">
        <v>15</v>
      </c>
    </row>
    <row r="350" spans="1:5" s="155" customFormat="1" ht="15" customHeight="1" x14ac:dyDescent="0.3">
      <c r="A350" s="155" t="s">
        <v>468</v>
      </c>
      <c r="B350" s="155">
        <v>153</v>
      </c>
      <c r="C350" s="155" t="s">
        <v>478</v>
      </c>
      <c r="D350" s="155" t="s">
        <v>478</v>
      </c>
      <c r="E350" s="155">
        <v>15</v>
      </c>
    </row>
    <row r="351" spans="1:5" s="155" customFormat="1" ht="15" customHeight="1" x14ac:dyDescent="0.3">
      <c r="A351" s="155" t="s">
        <v>468</v>
      </c>
      <c r="B351" s="155">
        <v>154</v>
      </c>
      <c r="C351" s="155" t="s">
        <v>1105</v>
      </c>
      <c r="D351" s="155" t="s">
        <v>1105</v>
      </c>
      <c r="E351" s="155">
        <v>15</v>
      </c>
    </row>
    <row r="352" spans="1:5" s="155" customFormat="1" ht="15" customHeight="1" x14ac:dyDescent="0.3">
      <c r="A352" s="155" t="s">
        <v>468</v>
      </c>
      <c r="B352" s="155">
        <v>155</v>
      </c>
      <c r="C352" s="155" t="s">
        <v>1106</v>
      </c>
      <c r="D352" s="155" t="s">
        <v>1106</v>
      </c>
      <c r="E352" s="155">
        <v>15</v>
      </c>
    </row>
    <row r="353" spans="1:5" s="155" customFormat="1" ht="15" customHeight="1" x14ac:dyDescent="0.3">
      <c r="A353" s="155" t="s">
        <v>468</v>
      </c>
      <c r="B353" s="155">
        <v>156</v>
      </c>
      <c r="C353" s="155" t="s">
        <v>482</v>
      </c>
      <c r="D353" s="155" t="s">
        <v>1107</v>
      </c>
      <c r="E353" s="155">
        <v>15</v>
      </c>
    </row>
    <row r="354" spans="1:5" s="155" customFormat="1" ht="15" customHeight="1" x14ac:dyDescent="0.3">
      <c r="A354" s="155" t="s">
        <v>468</v>
      </c>
      <c r="B354" s="155">
        <v>157</v>
      </c>
      <c r="C354" s="155" t="s">
        <v>1108</v>
      </c>
      <c r="D354" s="155" t="s">
        <v>1109</v>
      </c>
      <c r="E354" s="155">
        <v>15</v>
      </c>
    </row>
    <row r="355" spans="1:5" s="155" customFormat="1" ht="15" customHeight="1" x14ac:dyDescent="0.3">
      <c r="A355" s="155" t="s">
        <v>468</v>
      </c>
      <c r="B355" s="155">
        <v>-8</v>
      </c>
      <c r="C355" s="155" t="s">
        <v>1110</v>
      </c>
      <c r="D355" s="155" t="s">
        <v>1111</v>
      </c>
      <c r="E355" s="155">
        <v>15</v>
      </c>
    </row>
    <row r="356" spans="1:5" s="155" customFormat="1" ht="15" customHeight="1" x14ac:dyDescent="0.3">
      <c r="A356" s="155" t="s">
        <v>468</v>
      </c>
      <c r="B356" s="155">
        <v>-9</v>
      </c>
      <c r="C356" s="155" t="s">
        <v>1112</v>
      </c>
      <c r="D356" s="155" t="s">
        <v>1113</v>
      </c>
      <c r="E356" s="155">
        <v>15</v>
      </c>
    </row>
    <row r="357" spans="1:5" s="155" customFormat="1" ht="15" customHeight="1" x14ac:dyDescent="0.3">
      <c r="A357" s="155" t="s">
        <v>468</v>
      </c>
      <c r="B357" s="155">
        <v>160</v>
      </c>
      <c r="C357" s="155" t="s">
        <v>485</v>
      </c>
      <c r="D357" s="155" t="s">
        <v>1114</v>
      </c>
      <c r="E357" s="155">
        <v>15</v>
      </c>
    </row>
    <row r="358" spans="1:5" s="155" customFormat="1" ht="15" customHeight="1" x14ac:dyDescent="0.3">
      <c r="A358" s="155" t="s">
        <v>468</v>
      </c>
      <c r="B358" s="155">
        <v>161</v>
      </c>
      <c r="C358" s="155" t="s">
        <v>1115</v>
      </c>
      <c r="D358" s="155" t="s">
        <v>1115</v>
      </c>
      <c r="E358" s="155">
        <v>16</v>
      </c>
    </row>
    <row r="359" spans="1:5" s="155" customFormat="1" ht="15" customHeight="1" x14ac:dyDescent="0.3">
      <c r="A359" s="155" t="s">
        <v>468</v>
      </c>
      <c r="B359" s="155">
        <v>162</v>
      </c>
      <c r="C359" s="155" t="s">
        <v>1116</v>
      </c>
      <c r="D359" s="155" t="s">
        <v>1116</v>
      </c>
      <c r="E359" s="155">
        <v>16</v>
      </c>
    </row>
    <row r="360" spans="1:5" s="155" customFormat="1" ht="15" customHeight="1" x14ac:dyDescent="0.3">
      <c r="A360" s="155" t="s">
        <v>468</v>
      </c>
      <c r="B360" s="155">
        <v>163</v>
      </c>
      <c r="C360" s="155" t="s">
        <v>1117</v>
      </c>
      <c r="D360" s="155" t="s">
        <v>1118</v>
      </c>
      <c r="E360" s="155">
        <v>16</v>
      </c>
    </row>
    <row r="361" spans="1:5" s="155" customFormat="1" ht="15" customHeight="1" x14ac:dyDescent="0.3">
      <c r="A361" s="155" t="s">
        <v>468</v>
      </c>
      <c r="B361" s="155">
        <v>164</v>
      </c>
      <c r="C361" s="155" t="s">
        <v>1119</v>
      </c>
      <c r="D361" s="155" t="s">
        <v>1120</v>
      </c>
      <c r="E361" s="155">
        <v>16</v>
      </c>
    </row>
    <row r="362" spans="1:5" s="155" customFormat="1" ht="15" customHeight="1" x14ac:dyDescent="0.3">
      <c r="A362" s="155" t="s">
        <v>468</v>
      </c>
      <c r="B362" s="155">
        <v>165</v>
      </c>
      <c r="C362" s="155" t="s">
        <v>1121</v>
      </c>
      <c r="D362" s="155" t="s">
        <v>1121</v>
      </c>
      <c r="E362" s="155">
        <v>16</v>
      </c>
    </row>
    <row r="363" spans="1:5" s="155" customFormat="1" ht="15" customHeight="1" x14ac:dyDescent="0.3">
      <c r="A363" s="155" t="s">
        <v>468</v>
      </c>
      <c r="B363" s="155">
        <v>166</v>
      </c>
      <c r="C363" s="155" t="s">
        <v>1122</v>
      </c>
      <c r="D363" s="155" t="s">
        <v>1122</v>
      </c>
      <c r="E363" s="155">
        <v>16</v>
      </c>
    </row>
    <row r="364" spans="1:5" s="155" customFormat="1" ht="15" customHeight="1" x14ac:dyDescent="0.3">
      <c r="A364" s="155" t="s">
        <v>468</v>
      </c>
      <c r="B364" s="155">
        <v>167</v>
      </c>
      <c r="C364" s="155" t="s">
        <v>1123</v>
      </c>
      <c r="D364" s="155" t="s">
        <v>1123</v>
      </c>
      <c r="E364" s="155">
        <v>16</v>
      </c>
    </row>
    <row r="365" spans="1:5" s="155" customFormat="1" ht="15" customHeight="1" x14ac:dyDescent="0.3">
      <c r="A365" s="155" t="s">
        <v>468</v>
      </c>
      <c r="B365" s="155">
        <v>168</v>
      </c>
      <c r="C365" s="155" t="s">
        <v>1124</v>
      </c>
      <c r="D365" s="155" t="s">
        <v>1124</v>
      </c>
      <c r="E365" s="155">
        <v>16</v>
      </c>
    </row>
    <row r="366" spans="1:5" s="155" customFormat="1" ht="15" customHeight="1" x14ac:dyDescent="0.3">
      <c r="A366" s="155" t="s">
        <v>468</v>
      </c>
      <c r="B366" s="155">
        <v>169</v>
      </c>
      <c r="C366" s="155" t="s">
        <v>1125</v>
      </c>
      <c r="D366" s="155" t="s">
        <v>1125</v>
      </c>
      <c r="E366" s="155">
        <v>16</v>
      </c>
    </row>
    <row r="367" spans="1:5" s="155" customFormat="1" ht="15" customHeight="1" x14ac:dyDescent="0.3">
      <c r="A367" s="155" t="s">
        <v>468</v>
      </c>
      <c r="B367" s="155">
        <v>170</v>
      </c>
      <c r="C367" s="155" t="s">
        <v>1126</v>
      </c>
      <c r="D367" s="155" t="s">
        <v>1126</v>
      </c>
      <c r="E367" s="155">
        <v>16</v>
      </c>
    </row>
    <row r="368" spans="1:5" s="155" customFormat="1" ht="15" customHeight="1" x14ac:dyDescent="0.3">
      <c r="A368" s="155" t="s">
        <v>468</v>
      </c>
      <c r="B368" s="155">
        <v>171</v>
      </c>
      <c r="C368" s="155" t="s">
        <v>1127</v>
      </c>
      <c r="D368" s="155" t="s">
        <v>1127</v>
      </c>
      <c r="E368" s="155">
        <v>16</v>
      </c>
    </row>
    <row r="369" spans="1:5" s="155" customFormat="1" ht="15" customHeight="1" x14ac:dyDescent="0.3">
      <c r="A369" s="155" t="s">
        <v>468</v>
      </c>
      <c r="B369" s="155">
        <v>172</v>
      </c>
      <c r="C369" s="155" t="s">
        <v>1128</v>
      </c>
      <c r="D369" s="155" t="s">
        <v>1129</v>
      </c>
      <c r="E369" s="155">
        <v>16</v>
      </c>
    </row>
    <row r="370" spans="1:5" s="155" customFormat="1" ht="15" customHeight="1" x14ac:dyDescent="0.3">
      <c r="A370" s="155" t="s">
        <v>468</v>
      </c>
      <c r="B370" s="155">
        <v>173</v>
      </c>
      <c r="C370" s="155" t="s">
        <v>1130</v>
      </c>
      <c r="D370" s="155" t="s">
        <v>1131</v>
      </c>
      <c r="E370" s="155">
        <v>16</v>
      </c>
    </row>
    <row r="371" spans="1:5" s="155" customFormat="1" ht="15" customHeight="1" x14ac:dyDescent="0.3">
      <c r="A371" s="155" t="s">
        <v>468</v>
      </c>
      <c r="B371" s="155">
        <v>174</v>
      </c>
      <c r="C371" s="155" t="s">
        <v>1132</v>
      </c>
      <c r="D371" s="155" t="s">
        <v>1132</v>
      </c>
      <c r="E371" s="155">
        <v>16</v>
      </c>
    </row>
    <row r="372" spans="1:5" s="155" customFormat="1" ht="15" customHeight="1" x14ac:dyDescent="0.3">
      <c r="A372" s="155" t="s">
        <v>468</v>
      </c>
      <c r="B372" s="155">
        <v>175</v>
      </c>
      <c r="C372" s="155" t="s">
        <v>1133</v>
      </c>
      <c r="D372" s="155" t="s">
        <v>1134</v>
      </c>
      <c r="E372" s="155">
        <v>16</v>
      </c>
    </row>
    <row r="373" spans="1:5" s="155" customFormat="1" ht="15" customHeight="1" x14ac:dyDescent="0.3">
      <c r="A373" s="155" t="s">
        <v>468</v>
      </c>
      <c r="B373" s="155">
        <v>176</v>
      </c>
      <c r="C373" s="155" t="s">
        <v>1135</v>
      </c>
      <c r="D373" s="155" t="s">
        <v>1135</v>
      </c>
      <c r="E373" s="155">
        <v>16</v>
      </c>
    </row>
    <row r="374" spans="1:5" s="155" customFormat="1" ht="15" customHeight="1" x14ac:dyDescent="0.3">
      <c r="A374" s="155" t="s">
        <v>468</v>
      </c>
      <c r="B374" s="155">
        <v>177</v>
      </c>
      <c r="C374" s="155" t="s">
        <v>488</v>
      </c>
      <c r="D374" s="155" t="s">
        <v>1136</v>
      </c>
      <c r="E374" s="155">
        <v>16</v>
      </c>
    </row>
    <row r="375" spans="1:5" s="155" customFormat="1" ht="15" customHeight="1" x14ac:dyDescent="0.3">
      <c r="A375" s="155" t="s">
        <v>468</v>
      </c>
      <c r="B375" s="155">
        <v>178</v>
      </c>
      <c r="C375" s="155" t="s">
        <v>1137</v>
      </c>
      <c r="D375" s="155" t="s">
        <v>1137</v>
      </c>
      <c r="E375" s="155">
        <v>16</v>
      </c>
    </row>
    <row r="376" spans="1:5" s="155" customFormat="1" ht="15" customHeight="1" x14ac:dyDescent="0.3">
      <c r="A376" s="155" t="s">
        <v>468</v>
      </c>
      <c r="B376" s="155">
        <v>179</v>
      </c>
      <c r="C376" s="155" t="s">
        <v>1138</v>
      </c>
      <c r="D376" s="155" t="s">
        <v>1138</v>
      </c>
      <c r="E376" s="155">
        <v>17</v>
      </c>
    </row>
    <row r="377" spans="1:5" s="155" customFormat="1" ht="15" customHeight="1" x14ac:dyDescent="0.3">
      <c r="A377" s="155" t="s">
        <v>468</v>
      </c>
      <c r="B377" s="155">
        <v>180</v>
      </c>
      <c r="C377" s="155" t="s">
        <v>1139</v>
      </c>
      <c r="D377" s="155" t="s">
        <v>1139</v>
      </c>
      <c r="E377" s="155">
        <v>17</v>
      </c>
    </row>
    <row r="378" spans="1:5" s="155" customFormat="1" ht="15" customHeight="1" x14ac:dyDescent="0.3">
      <c r="A378" s="155" t="s">
        <v>468</v>
      </c>
      <c r="B378" s="155">
        <v>181</v>
      </c>
      <c r="C378" s="155" t="s">
        <v>1140</v>
      </c>
      <c r="D378" s="155" t="s">
        <v>1140</v>
      </c>
      <c r="E378" s="155">
        <v>17</v>
      </c>
    </row>
    <row r="379" spans="1:5" s="155" customFormat="1" ht="15" customHeight="1" x14ac:dyDescent="0.3">
      <c r="A379" s="155" t="s">
        <v>468</v>
      </c>
      <c r="B379" s="155">
        <v>182</v>
      </c>
      <c r="C379" s="155" t="s">
        <v>1141</v>
      </c>
      <c r="D379" s="155" t="s">
        <v>1141</v>
      </c>
      <c r="E379" s="155">
        <v>17</v>
      </c>
    </row>
    <row r="380" spans="1:5" s="155" customFormat="1" ht="15" customHeight="1" x14ac:dyDescent="0.3">
      <c r="A380" s="155" t="s">
        <v>468</v>
      </c>
      <c r="B380" s="155">
        <v>183</v>
      </c>
      <c r="C380" s="155" t="s">
        <v>1142</v>
      </c>
      <c r="D380" s="155" t="s">
        <v>1142</v>
      </c>
      <c r="E380" s="155">
        <v>17</v>
      </c>
    </row>
    <row r="381" spans="1:5" s="155" customFormat="1" ht="15" customHeight="1" x14ac:dyDescent="0.3">
      <c r="A381" s="155" t="s">
        <v>468</v>
      </c>
      <c r="B381" s="155">
        <v>184</v>
      </c>
      <c r="C381" s="155" t="s">
        <v>477</v>
      </c>
      <c r="D381" s="155" t="s">
        <v>477</v>
      </c>
      <c r="E381" s="155">
        <v>17</v>
      </c>
    </row>
    <row r="382" spans="1:5" s="155" customFormat="1" ht="15" customHeight="1" x14ac:dyDescent="0.3">
      <c r="A382" s="155" t="s">
        <v>468</v>
      </c>
      <c r="B382" s="155">
        <v>185</v>
      </c>
      <c r="C382" s="155" t="s">
        <v>1143</v>
      </c>
      <c r="D382" s="155" t="s">
        <v>1143</v>
      </c>
      <c r="E382" s="155">
        <v>17</v>
      </c>
    </row>
    <row r="383" spans="1:5" s="155" customFormat="1" ht="15" customHeight="1" x14ac:dyDescent="0.3">
      <c r="A383" s="155" t="s">
        <v>468</v>
      </c>
      <c r="B383" s="155">
        <v>186</v>
      </c>
      <c r="C383" s="155" t="s">
        <v>1144</v>
      </c>
      <c r="D383" s="155" t="s">
        <v>1145</v>
      </c>
      <c r="E383" s="155">
        <v>17</v>
      </c>
    </row>
    <row r="384" spans="1:5" s="155" customFormat="1" ht="15" customHeight="1" x14ac:dyDescent="0.3">
      <c r="A384" s="155" t="s">
        <v>468</v>
      </c>
      <c r="B384" s="155">
        <v>187</v>
      </c>
      <c r="C384" s="155" t="s">
        <v>1146</v>
      </c>
      <c r="D384" s="155" t="s">
        <v>1147</v>
      </c>
      <c r="E384" s="155">
        <v>18</v>
      </c>
    </row>
    <row r="385" spans="1:5" s="155" customFormat="1" ht="15" customHeight="1" x14ac:dyDescent="0.3">
      <c r="A385" s="155" t="s">
        <v>468</v>
      </c>
      <c r="B385" s="155">
        <v>188</v>
      </c>
      <c r="C385" s="155" t="s">
        <v>1148</v>
      </c>
      <c r="D385" s="155" t="s">
        <v>1149</v>
      </c>
      <c r="E385" s="155">
        <v>18</v>
      </c>
    </row>
    <row r="386" spans="1:5" s="155" customFormat="1" ht="15" customHeight="1" x14ac:dyDescent="0.3">
      <c r="A386" s="155" t="s">
        <v>468</v>
      </c>
      <c r="B386" s="155">
        <v>189</v>
      </c>
      <c r="C386" s="155" t="s">
        <v>1150</v>
      </c>
      <c r="D386" s="155" t="s">
        <v>1151</v>
      </c>
      <c r="E386" s="155">
        <v>18</v>
      </c>
    </row>
    <row r="387" spans="1:5" s="155" customFormat="1" ht="15" customHeight="1" x14ac:dyDescent="0.3">
      <c r="A387" s="155" t="s">
        <v>468</v>
      </c>
      <c r="B387" s="155">
        <v>190</v>
      </c>
      <c r="C387" s="155" t="s">
        <v>1152</v>
      </c>
      <c r="D387" s="155" t="s">
        <v>1153</v>
      </c>
      <c r="E387" s="155">
        <v>18</v>
      </c>
    </row>
    <row r="388" spans="1:5" s="155" customFormat="1" ht="15" customHeight="1" x14ac:dyDescent="0.3">
      <c r="A388" s="155" t="s">
        <v>468</v>
      </c>
      <c r="B388" s="155">
        <v>191</v>
      </c>
      <c r="C388" s="155" t="s">
        <v>1154</v>
      </c>
      <c r="D388" s="155" t="s">
        <v>1155</v>
      </c>
      <c r="E388" s="155">
        <v>18</v>
      </c>
    </row>
    <row r="389" spans="1:5" s="155" customFormat="1" ht="15" customHeight="1" x14ac:dyDescent="0.3">
      <c r="A389" s="155" t="s">
        <v>468</v>
      </c>
      <c r="B389" s="155">
        <v>192</v>
      </c>
      <c r="C389" s="155" t="s">
        <v>1156</v>
      </c>
      <c r="D389" s="155" t="s">
        <v>1157</v>
      </c>
      <c r="E389" s="155">
        <v>18</v>
      </c>
    </row>
    <row r="390" spans="1:5" s="155" customFormat="1" ht="15" customHeight="1" x14ac:dyDescent="0.3">
      <c r="A390" s="155" t="s">
        <v>468</v>
      </c>
      <c r="B390" s="155">
        <v>193</v>
      </c>
      <c r="C390" s="155" t="s">
        <v>1158</v>
      </c>
      <c r="D390" s="155" t="s">
        <v>1159</v>
      </c>
      <c r="E390" s="155">
        <v>18</v>
      </c>
    </row>
    <row r="391" spans="1:5" s="155" customFormat="1" ht="15" customHeight="1" x14ac:dyDescent="0.3">
      <c r="A391" s="155" t="s">
        <v>468</v>
      </c>
      <c r="B391" s="155">
        <v>194</v>
      </c>
      <c r="C391" s="155" t="s">
        <v>1160</v>
      </c>
      <c r="D391" s="155" t="s">
        <v>1161</v>
      </c>
      <c r="E391" s="155">
        <v>18</v>
      </c>
    </row>
    <row r="392" spans="1:5" s="155" customFormat="1" ht="15" customHeight="1" x14ac:dyDescent="0.3">
      <c r="A392" s="155" t="s">
        <v>468</v>
      </c>
      <c r="B392" s="155">
        <v>195</v>
      </c>
      <c r="C392" s="155" t="s">
        <v>1162</v>
      </c>
      <c r="D392" s="155" t="s">
        <v>1163</v>
      </c>
      <c r="E392" s="155">
        <v>18</v>
      </c>
    </row>
    <row r="393" spans="1:5" s="155" customFormat="1" ht="15" customHeight="1" x14ac:dyDescent="0.3">
      <c r="A393" s="155" t="s">
        <v>468</v>
      </c>
      <c r="B393" s="155">
        <v>196</v>
      </c>
      <c r="C393" s="155" t="s">
        <v>1164</v>
      </c>
      <c r="D393" s="155" t="s">
        <v>1165</v>
      </c>
      <c r="E393" s="155">
        <v>19</v>
      </c>
    </row>
    <row r="394" spans="1:5" s="155" customFormat="1" ht="15" customHeight="1" x14ac:dyDescent="0.3">
      <c r="A394" s="155" t="s">
        <v>468</v>
      </c>
      <c r="B394" s="155">
        <v>197</v>
      </c>
      <c r="C394" s="155" t="s">
        <v>1166</v>
      </c>
      <c r="D394" s="155" t="s">
        <v>1167</v>
      </c>
      <c r="E394" s="155">
        <v>19</v>
      </c>
    </row>
    <row r="395" spans="1:5" s="155" customFormat="1" ht="15" customHeight="1" x14ac:dyDescent="0.3">
      <c r="A395" s="155" t="s">
        <v>468</v>
      </c>
      <c r="B395" s="155">
        <v>198</v>
      </c>
      <c r="C395" s="155" t="s">
        <v>1168</v>
      </c>
      <c r="D395" s="155" t="s">
        <v>1168</v>
      </c>
      <c r="E395" s="155">
        <v>19</v>
      </c>
    </row>
    <row r="396" spans="1:5" s="155" customFormat="1" ht="15" customHeight="1" x14ac:dyDescent="0.3">
      <c r="A396" s="155" t="s">
        <v>468</v>
      </c>
      <c r="B396" s="155">
        <v>199</v>
      </c>
      <c r="C396" s="155" t="s">
        <v>1169</v>
      </c>
      <c r="D396" s="155" t="s">
        <v>1169</v>
      </c>
      <c r="E396" s="155">
        <v>19</v>
      </c>
    </row>
    <row r="397" spans="1:5" s="155" customFormat="1" ht="15" customHeight="1" x14ac:dyDescent="0.3">
      <c r="A397" s="155" t="s">
        <v>468</v>
      </c>
      <c r="B397" s="155">
        <v>200</v>
      </c>
      <c r="C397" s="155" t="s">
        <v>1170</v>
      </c>
      <c r="D397" s="155" t="s">
        <v>1171</v>
      </c>
      <c r="E397" s="155">
        <v>19</v>
      </c>
    </row>
    <row r="398" spans="1:5" s="155" customFormat="1" ht="15" customHeight="1" x14ac:dyDescent="0.3">
      <c r="A398" s="155" t="s">
        <v>468</v>
      </c>
      <c r="B398" s="155">
        <v>201</v>
      </c>
      <c r="C398" s="155" t="s">
        <v>1172</v>
      </c>
      <c r="D398" s="155" t="s">
        <v>1173</v>
      </c>
      <c r="E398" s="155">
        <v>19</v>
      </c>
    </row>
    <row r="399" spans="1:5" s="155" customFormat="1" ht="15" customHeight="1" x14ac:dyDescent="0.3">
      <c r="A399" s="155" t="s">
        <v>468</v>
      </c>
      <c r="B399" s="155">
        <v>202</v>
      </c>
      <c r="C399" s="155" t="s">
        <v>1174</v>
      </c>
      <c r="D399" s="155" t="s">
        <v>1175</v>
      </c>
      <c r="E399" s="155">
        <v>19</v>
      </c>
    </row>
    <row r="400" spans="1:5" s="155" customFormat="1" ht="15" customHeight="1" x14ac:dyDescent="0.3">
      <c r="A400" s="155" t="s">
        <v>468</v>
      </c>
      <c r="B400" s="155">
        <v>203</v>
      </c>
      <c r="C400" s="155" t="s">
        <v>469</v>
      </c>
      <c r="D400" s="155" t="s">
        <v>1176</v>
      </c>
      <c r="E400" s="155">
        <v>20</v>
      </c>
    </row>
    <row r="401" spans="1:5" s="155" customFormat="1" ht="15" customHeight="1" x14ac:dyDescent="0.3">
      <c r="A401" s="155" t="s">
        <v>468</v>
      </c>
      <c r="B401" s="155">
        <v>204</v>
      </c>
      <c r="C401" s="155" t="s">
        <v>1177</v>
      </c>
      <c r="D401" s="155" t="s">
        <v>1178</v>
      </c>
      <c r="E401" s="155">
        <v>20</v>
      </c>
    </row>
    <row r="402" spans="1:5" s="155" customFormat="1" ht="15" customHeight="1" x14ac:dyDescent="0.3">
      <c r="A402" s="155" t="s">
        <v>468</v>
      </c>
      <c r="B402" s="155">
        <v>205</v>
      </c>
      <c r="C402" s="155" t="s">
        <v>1179</v>
      </c>
      <c r="D402" s="155" t="s">
        <v>1180</v>
      </c>
      <c r="E402" s="155">
        <v>20</v>
      </c>
    </row>
    <row r="403" spans="1:5" s="155" customFormat="1" ht="15" customHeight="1" x14ac:dyDescent="0.3">
      <c r="A403" s="155" t="s">
        <v>468</v>
      </c>
      <c r="B403" s="155">
        <v>206</v>
      </c>
      <c r="C403" s="155" t="s">
        <v>1181</v>
      </c>
      <c r="D403" s="155" t="s">
        <v>1182</v>
      </c>
      <c r="E403" s="155">
        <v>20</v>
      </c>
    </row>
    <row r="404" spans="1:5" s="155" customFormat="1" ht="15" customHeight="1" x14ac:dyDescent="0.3">
      <c r="A404" s="155" t="s">
        <v>468</v>
      </c>
      <c r="B404" s="155">
        <v>207</v>
      </c>
      <c r="C404" s="155" t="s">
        <v>1183</v>
      </c>
      <c r="D404" s="155" t="s">
        <v>1184</v>
      </c>
      <c r="E404" s="155">
        <v>20</v>
      </c>
    </row>
    <row r="405" spans="1:5" s="155" customFormat="1" ht="15" customHeight="1" x14ac:dyDescent="0.3">
      <c r="A405" s="155" t="s">
        <v>468</v>
      </c>
      <c r="B405" s="155">
        <v>208</v>
      </c>
      <c r="C405" s="155" t="s">
        <v>1185</v>
      </c>
      <c r="D405" s="155" t="s">
        <v>1185</v>
      </c>
      <c r="E405" s="155">
        <v>20</v>
      </c>
    </row>
    <row r="406" spans="1:5" s="155" customFormat="1" ht="15" customHeight="1" x14ac:dyDescent="0.3">
      <c r="A406" s="155" t="s">
        <v>468</v>
      </c>
      <c r="B406" s="155">
        <v>209</v>
      </c>
      <c r="C406" s="155" t="s">
        <v>1186</v>
      </c>
      <c r="D406" s="155" t="s">
        <v>1186</v>
      </c>
      <c r="E406" s="155">
        <v>20</v>
      </c>
    </row>
    <row r="407" spans="1:5" s="155" customFormat="1" ht="15" customHeight="1" x14ac:dyDescent="0.3">
      <c r="A407" s="155" t="s">
        <v>468</v>
      </c>
      <c r="B407" s="155">
        <v>210</v>
      </c>
      <c r="C407" s="155" t="s">
        <v>471</v>
      </c>
      <c r="D407" s="155" t="s">
        <v>471</v>
      </c>
      <c r="E407" s="155">
        <v>20</v>
      </c>
    </row>
    <row r="408" spans="1:5" s="155" customFormat="1" ht="15" customHeight="1" x14ac:dyDescent="0.3">
      <c r="A408" s="155" t="s">
        <v>468</v>
      </c>
      <c r="B408" s="155">
        <v>211</v>
      </c>
      <c r="C408" s="155" t="s">
        <v>475</v>
      </c>
      <c r="D408" s="155" t="s">
        <v>1187</v>
      </c>
      <c r="E408" s="155">
        <v>20</v>
      </c>
    </row>
    <row r="409" spans="1:5" s="155" customFormat="1" ht="15" customHeight="1" x14ac:dyDescent="0.3">
      <c r="A409" s="155" t="s">
        <v>468</v>
      </c>
      <c r="B409" s="155">
        <v>212</v>
      </c>
      <c r="C409" s="155" t="s">
        <v>1188</v>
      </c>
      <c r="D409" s="155" t="s">
        <v>1189</v>
      </c>
      <c r="E409" s="155">
        <v>20</v>
      </c>
    </row>
    <row r="410" spans="1:5" s="155" customFormat="1" ht="15" customHeight="1" x14ac:dyDescent="0.3">
      <c r="A410" s="155" t="s">
        <v>468</v>
      </c>
      <c r="B410" s="155">
        <v>-10</v>
      </c>
      <c r="C410" s="155" t="s">
        <v>1190</v>
      </c>
      <c r="D410" s="155" t="s">
        <v>1191</v>
      </c>
      <c r="E410" s="155">
        <v>20</v>
      </c>
    </row>
    <row r="411" spans="1:5" s="155" customFormat="1" ht="15" customHeight="1" x14ac:dyDescent="0.3">
      <c r="A411" s="155" t="s">
        <v>468</v>
      </c>
      <c r="B411" s="155">
        <v>214</v>
      </c>
      <c r="C411" s="155" t="s">
        <v>1192</v>
      </c>
      <c r="D411" s="155" t="s">
        <v>1193</v>
      </c>
      <c r="E411" s="155">
        <v>20</v>
      </c>
    </row>
    <row r="412" spans="1:5" s="155" customFormat="1" ht="15" customHeight="1" x14ac:dyDescent="0.3">
      <c r="A412" s="155" t="s">
        <v>468</v>
      </c>
      <c r="B412" s="155">
        <v>-11</v>
      </c>
      <c r="C412" s="155" t="s">
        <v>1194</v>
      </c>
      <c r="D412" s="155" t="s">
        <v>1195</v>
      </c>
      <c r="E412" s="155">
        <v>20</v>
      </c>
    </row>
    <row r="413" spans="1:5" s="155" customFormat="1" ht="15" customHeight="1" x14ac:dyDescent="0.3">
      <c r="A413" s="155" t="s">
        <v>468</v>
      </c>
      <c r="B413" s="155">
        <v>216</v>
      </c>
      <c r="C413" s="155" t="s">
        <v>484</v>
      </c>
      <c r="D413" s="155" t="s">
        <v>1196</v>
      </c>
      <c r="E413" s="155">
        <v>20</v>
      </c>
    </row>
    <row r="414" spans="1:5" s="155" customFormat="1" ht="15" customHeight="1" x14ac:dyDescent="0.3">
      <c r="A414" s="155" t="s">
        <v>468</v>
      </c>
      <c r="B414" s="155">
        <v>-12</v>
      </c>
      <c r="C414" s="155" t="s">
        <v>1197</v>
      </c>
      <c r="D414" s="155" t="s">
        <v>1198</v>
      </c>
      <c r="E414" s="155">
        <v>20</v>
      </c>
    </row>
    <row r="415" spans="1:5" s="155" customFormat="1" ht="15" customHeight="1" x14ac:dyDescent="0.3">
      <c r="A415" s="155" t="s">
        <v>468</v>
      </c>
      <c r="B415" s="155">
        <v>-13</v>
      </c>
      <c r="C415" s="155" t="s">
        <v>1199</v>
      </c>
      <c r="D415" s="155" t="s">
        <v>1200</v>
      </c>
      <c r="E415" s="155">
        <v>20</v>
      </c>
    </row>
    <row r="416" spans="1:5" s="155" customFormat="1" ht="15" customHeight="1" x14ac:dyDescent="0.3">
      <c r="A416" s="155" t="s">
        <v>468</v>
      </c>
      <c r="B416" s="155">
        <v>-14</v>
      </c>
      <c r="C416" s="155" t="s">
        <v>1201</v>
      </c>
      <c r="D416" s="155" t="s">
        <v>1202</v>
      </c>
      <c r="E416" s="155">
        <v>21</v>
      </c>
    </row>
    <row r="417" spans="1:5" s="155" customFormat="1" ht="15" customHeight="1" x14ac:dyDescent="0.3">
      <c r="A417" s="155" t="s">
        <v>468</v>
      </c>
      <c r="B417" s="155">
        <v>-15</v>
      </c>
      <c r="C417" s="155" t="s">
        <v>1203</v>
      </c>
      <c r="D417" s="155" t="s">
        <v>1204</v>
      </c>
      <c r="E417" s="155">
        <v>21</v>
      </c>
    </row>
    <row r="418" spans="1:5" s="155" customFormat="1" ht="15" customHeight="1" x14ac:dyDescent="0.3">
      <c r="A418" s="155" t="s">
        <v>468</v>
      </c>
      <c r="B418" s="155">
        <v>-16</v>
      </c>
      <c r="C418" s="155" t="s">
        <v>1205</v>
      </c>
      <c r="D418" s="155" t="s">
        <v>1205</v>
      </c>
      <c r="E418" s="155">
        <v>21</v>
      </c>
    </row>
    <row r="419" spans="1:5" s="155" customFormat="1" ht="15" customHeight="1" x14ac:dyDescent="0.3">
      <c r="A419" s="155" t="s">
        <v>468</v>
      </c>
      <c r="B419" s="155">
        <v>-17</v>
      </c>
      <c r="C419" s="155" t="s">
        <v>1206</v>
      </c>
      <c r="D419" s="155" t="s">
        <v>1207</v>
      </c>
      <c r="E419" s="155">
        <v>21</v>
      </c>
    </row>
    <row r="420" spans="1:5" s="155" customFormat="1" ht="15" customHeight="1" x14ac:dyDescent="0.3">
      <c r="A420" s="155" t="s">
        <v>468</v>
      </c>
      <c r="B420" s="155">
        <v>-18</v>
      </c>
      <c r="C420" s="155" t="s">
        <v>1208</v>
      </c>
      <c r="D420" s="155" t="s">
        <v>1209</v>
      </c>
      <c r="E420" s="155">
        <v>21</v>
      </c>
    </row>
    <row r="421" spans="1:5" s="155" customFormat="1" ht="15" customHeight="1" x14ac:dyDescent="0.3">
      <c r="A421" s="155" t="s">
        <v>468</v>
      </c>
      <c r="B421" s="155">
        <v>-19</v>
      </c>
      <c r="C421" s="155" t="s">
        <v>1210</v>
      </c>
      <c r="D421" s="155" t="s">
        <v>1211</v>
      </c>
      <c r="E421" s="155">
        <v>21</v>
      </c>
    </row>
    <row r="422" spans="1:5" s="155" customFormat="1" ht="15" customHeight="1" x14ac:dyDescent="0.3">
      <c r="A422" s="155" t="s">
        <v>468</v>
      </c>
      <c r="B422" s="155">
        <v>-20</v>
      </c>
      <c r="C422" s="155" t="s">
        <v>1212</v>
      </c>
      <c r="D422" s="155" t="s">
        <v>1213</v>
      </c>
      <c r="E422" s="155">
        <v>21</v>
      </c>
    </row>
    <row r="423" spans="1:5" s="155" customFormat="1" ht="15" customHeight="1" x14ac:dyDescent="0.3">
      <c r="A423" s="155" t="s">
        <v>468</v>
      </c>
      <c r="B423" s="155">
        <v>-21</v>
      </c>
      <c r="C423" s="155" t="s">
        <v>1214</v>
      </c>
      <c r="D423" s="155" t="s">
        <v>1215</v>
      </c>
      <c r="E423" s="155">
        <v>21</v>
      </c>
    </row>
    <row r="424" spans="1:5" s="155" customFormat="1" ht="15" customHeight="1" x14ac:dyDescent="0.3">
      <c r="A424" s="155" t="s">
        <v>468</v>
      </c>
      <c r="B424" s="155">
        <v>-22</v>
      </c>
      <c r="C424" s="155" t="s">
        <v>1216</v>
      </c>
      <c r="D424" s="155" t="s">
        <v>1217</v>
      </c>
      <c r="E424" s="155">
        <v>21</v>
      </c>
    </row>
    <row r="425" spans="1:5" s="155" customFormat="1" ht="15" customHeight="1" x14ac:dyDescent="0.3">
      <c r="A425" s="155" t="s">
        <v>468</v>
      </c>
      <c r="B425" s="155">
        <v>-23</v>
      </c>
      <c r="C425" s="155" t="s">
        <v>1218</v>
      </c>
      <c r="D425" s="155" t="s">
        <v>1219</v>
      </c>
      <c r="E425" s="155">
        <v>21</v>
      </c>
    </row>
    <row r="426" spans="1:5" s="155" customFormat="1" ht="15" customHeight="1" x14ac:dyDescent="0.3">
      <c r="A426" s="155" t="s">
        <v>468</v>
      </c>
      <c r="B426" s="155">
        <v>-24</v>
      </c>
      <c r="C426" s="155" t="s">
        <v>1220</v>
      </c>
      <c r="D426" s="155" t="s">
        <v>1221</v>
      </c>
      <c r="E426" s="155">
        <v>21</v>
      </c>
    </row>
    <row r="427" spans="1:5" s="155" customFormat="1" ht="15" customHeight="1" x14ac:dyDescent="0.3">
      <c r="A427" s="155" t="s">
        <v>468</v>
      </c>
      <c r="B427" s="155">
        <v>-25</v>
      </c>
      <c r="C427" s="155" t="s">
        <v>1222</v>
      </c>
      <c r="D427" s="155" t="s">
        <v>1223</v>
      </c>
      <c r="E427" s="155">
        <v>21</v>
      </c>
    </row>
    <row r="428" spans="1:5" s="155" customFormat="1" ht="15" customHeight="1" x14ac:dyDescent="0.3">
      <c r="A428" s="155" t="s">
        <v>468</v>
      </c>
      <c r="B428" s="155">
        <v>-26</v>
      </c>
      <c r="C428" s="155" t="s">
        <v>1224</v>
      </c>
      <c r="D428" s="155" t="s">
        <v>1225</v>
      </c>
      <c r="E428" s="155">
        <v>21</v>
      </c>
    </row>
    <row r="429" spans="1:5" s="155" customFormat="1" ht="15" customHeight="1" x14ac:dyDescent="0.3">
      <c r="A429" s="155" t="s">
        <v>468</v>
      </c>
      <c r="B429" s="155">
        <v>-27</v>
      </c>
      <c r="C429" s="155" t="s">
        <v>1226</v>
      </c>
      <c r="D429" s="155" t="s">
        <v>1227</v>
      </c>
      <c r="E429" s="155">
        <v>21</v>
      </c>
    </row>
    <row r="430" spans="1:5" s="155" customFormat="1" ht="15" customHeight="1" x14ac:dyDescent="0.3">
      <c r="A430" s="155" t="s">
        <v>468</v>
      </c>
      <c r="B430" s="155">
        <v>-28</v>
      </c>
      <c r="C430" s="155" t="s">
        <v>1228</v>
      </c>
      <c r="D430" s="155" t="s">
        <v>1229</v>
      </c>
      <c r="E430" s="155">
        <v>21</v>
      </c>
    </row>
    <row r="431" spans="1:5" s="155" customFormat="1" ht="15" customHeight="1" x14ac:dyDescent="0.3">
      <c r="A431" s="155" t="s">
        <v>468</v>
      </c>
      <c r="B431" s="155">
        <v>-29</v>
      </c>
      <c r="C431" s="155" t="s">
        <v>1230</v>
      </c>
      <c r="D431" s="155" t="s">
        <v>1231</v>
      </c>
      <c r="E431" s="155">
        <v>21</v>
      </c>
    </row>
    <row r="432" spans="1:5" s="155" customFormat="1" ht="15" customHeight="1" x14ac:dyDescent="0.3">
      <c r="A432" s="155" t="s">
        <v>468</v>
      </c>
      <c r="B432" s="155">
        <v>235</v>
      </c>
      <c r="C432" s="155" t="s">
        <v>1232</v>
      </c>
      <c r="D432" s="155" t="s">
        <v>1233</v>
      </c>
      <c r="E432" s="155">
        <v>21</v>
      </c>
    </row>
    <row r="433" spans="1:5" s="155" customFormat="1" ht="15" customHeight="1" x14ac:dyDescent="0.3">
      <c r="A433" s="155" t="s">
        <v>468</v>
      </c>
      <c r="B433" s="155">
        <v>-30</v>
      </c>
      <c r="C433" s="155" t="s">
        <v>1234</v>
      </c>
      <c r="D433" s="155" t="s">
        <v>1235</v>
      </c>
      <c r="E433" s="155">
        <v>21</v>
      </c>
    </row>
    <row r="434" spans="1:5" s="155" customFormat="1" ht="15" customHeight="1" x14ac:dyDescent="0.3">
      <c r="A434" s="155" t="s">
        <v>468</v>
      </c>
      <c r="B434" s="155">
        <v>-31</v>
      </c>
      <c r="C434" s="155" t="s">
        <v>1236</v>
      </c>
      <c r="D434" s="155" t="s">
        <v>1237</v>
      </c>
      <c r="E434" s="155">
        <v>21</v>
      </c>
    </row>
    <row r="435" spans="1:5" s="155" customFormat="1" ht="15" customHeight="1" x14ac:dyDescent="0.3">
      <c r="A435" s="155" t="s">
        <v>468</v>
      </c>
      <c r="B435" s="155">
        <v>-32</v>
      </c>
      <c r="C435" s="155" t="s">
        <v>1238</v>
      </c>
      <c r="D435" s="155" t="s">
        <v>1239</v>
      </c>
      <c r="E435" s="155">
        <v>21</v>
      </c>
    </row>
    <row r="436" spans="1:5" s="155" customFormat="1" ht="15" customHeight="1" x14ac:dyDescent="0.3">
      <c r="A436" s="155" t="s">
        <v>468</v>
      </c>
      <c r="B436" s="155">
        <v>-33</v>
      </c>
      <c r="C436" s="155" t="s">
        <v>1240</v>
      </c>
      <c r="D436" s="155" t="s">
        <v>1241</v>
      </c>
      <c r="E436" s="155">
        <v>21</v>
      </c>
    </row>
    <row r="437" spans="1:5" s="155" customFormat="1" ht="15" customHeight="1" x14ac:dyDescent="0.3">
      <c r="A437" s="155" t="s">
        <v>468</v>
      </c>
      <c r="B437" s="155">
        <v>-34</v>
      </c>
      <c r="C437" s="155" t="s">
        <v>1242</v>
      </c>
      <c r="D437" s="155" t="s">
        <v>1243</v>
      </c>
      <c r="E437" s="155">
        <v>21</v>
      </c>
    </row>
    <row r="438" spans="1:5" s="155" customFormat="1" ht="15" customHeight="1" x14ac:dyDescent="0.3">
      <c r="A438" s="155" t="s">
        <v>468</v>
      </c>
      <c r="B438" s="155">
        <v>241</v>
      </c>
      <c r="C438" s="155" t="s">
        <v>1244</v>
      </c>
      <c r="D438" s="155" t="s">
        <v>1245</v>
      </c>
      <c r="E438" s="155">
        <v>22</v>
      </c>
    </row>
    <row r="439" spans="1:5" s="155" customFormat="1" ht="15" customHeight="1" x14ac:dyDescent="0.3">
      <c r="A439" s="155" t="s">
        <v>468</v>
      </c>
      <c r="B439" s="155">
        <v>242</v>
      </c>
      <c r="C439" s="155" t="s">
        <v>1246</v>
      </c>
      <c r="D439" s="155" t="s">
        <v>1247</v>
      </c>
      <c r="E439" s="155">
        <v>22</v>
      </c>
    </row>
    <row r="440" spans="1:5" s="155" customFormat="1" ht="15" customHeight="1" x14ac:dyDescent="0.3">
      <c r="A440" s="155" t="s">
        <v>468</v>
      </c>
      <c r="B440" s="155">
        <v>243</v>
      </c>
      <c r="C440" s="155" t="s">
        <v>1248</v>
      </c>
      <c r="D440" s="155" t="s">
        <v>1249</v>
      </c>
      <c r="E440" s="155">
        <v>22</v>
      </c>
    </row>
    <row r="441" spans="1:5" s="155" customFormat="1" ht="15" customHeight="1" x14ac:dyDescent="0.3">
      <c r="A441" s="155" t="s">
        <v>468</v>
      </c>
      <c r="B441" s="155">
        <v>244</v>
      </c>
      <c r="C441" s="155" t="s">
        <v>1250</v>
      </c>
      <c r="D441" s="155" t="s">
        <v>1251</v>
      </c>
      <c r="E441" s="155">
        <v>22</v>
      </c>
    </row>
    <row r="442" spans="1:5" s="155" customFormat="1" ht="15" customHeight="1" x14ac:dyDescent="0.3">
      <c r="A442" s="155" t="s">
        <v>468</v>
      </c>
      <c r="B442" s="155">
        <v>245</v>
      </c>
      <c r="C442" s="155" t="s">
        <v>1252</v>
      </c>
      <c r="D442" s="155" t="s">
        <v>1253</v>
      </c>
      <c r="E442" s="155">
        <v>23</v>
      </c>
    </row>
    <row r="443" spans="1:5" s="155" customFormat="1" ht="15" customHeight="1" x14ac:dyDescent="0.3">
      <c r="A443" s="155" t="s">
        <v>468</v>
      </c>
      <c r="B443" s="155">
        <v>246</v>
      </c>
      <c r="C443" s="155" t="s">
        <v>1254</v>
      </c>
      <c r="D443" s="155" t="s">
        <v>1255</v>
      </c>
      <c r="E443" s="155">
        <v>23</v>
      </c>
    </row>
    <row r="444" spans="1:5" s="155" customFormat="1" ht="15" customHeight="1" x14ac:dyDescent="0.3">
      <c r="A444" s="155" t="s">
        <v>468</v>
      </c>
      <c r="B444" s="155">
        <v>247</v>
      </c>
      <c r="C444" s="155" t="s">
        <v>1256</v>
      </c>
      <c r="D444" s="155" t="s">
        <v>1257</v>
      </c>
      <c r="E444" s="155">
        <v>23</v>
      </c>
    </row>
    <row r="445" spans="1:5" s="155" customFormat="1" ht="15" customHeight="1" x14ac:dyDescent="0.3">
      <c r="A445" s="155" t="s">
        <v>468</v>
      </c>
      <c r="B445" s="155">
        <v>248</v>
      </c>
      <c r="C445" s="155" t="s">
        <v>1258</v>
      </c>
      <c r="D445" s="155" t="s">
        <v>1259</v>
      </c>
      <c r="E445" s="155">
        <v>23</v>
      </c>
    </row>
    <row r="446" spans="1:5" s="155" customFormat="1" ht="15" customHeight="1" x14ac:dyDescent="0.3">
      <c r="A446" s="155" t="s">
        <v>468</v>
      </c>
      <c r="B446" s="155">
        <v>249</v>
      </c>
      <c r="C446" s="155" t="s">
        <v>1260</v>
      </c>
      <c r="D446" s="155" t="s">
        <v>1261</v>
      </c>
      <c r="E446" s="155">
        <v>23</v>
      </c>
    </row>
    <row r="447" spans="1:5" s="155" customFormat="1" ht="15" customHeight="1" x14ac:dyDescent="0.3">
      <c r="A447" s="155" t="s">
        <v>468</v>
      </c>
      <c r="B447" s="155">
        <v>250</v>
      </c>
      <c r="C447" s="155" t="s">
        <v>1262</v>
      </c>
      <c r="D447" s="155" t="s">
        <v>1263</v>
      </c>
      <c r="E447" s="155">
        <v>23</v>
      </c>
    </row>
    <row r="448" spans="1:5" s="155" customFormat="1" ht="15" customHeight="1" x14ac:dyDescent="0.3">
      <c r="A448" s="155" t="s">
        <v>468</v>
      </c>
      <c r="B448" s="155">
        <v>251</v>
      </c>
      <c r="C448" s="155" t="s">
        <v>1264</v>
      </c>
      <c r="D448" s="155" t="s">
        <v>1265</v>
      </c>
      <c r="E448" s="155">
        <v>23</v>
      </c>
    </row>
    <row r="449" spans="1:5" s="155" customFormat="1" ht="15" customHeight="1" x14ac:dyDescent="0.3">
      <c r="A449" s="155" t="s">
        <v>468</v>
      </c>
      <c r="B449" s="155">
        <v>252</v>
      </c>
      <c r="C449" s="155" t="s">
        <v>1266</v>
      </c>
      <c r="D449" s="155" t="s">
        <v>1267</v>
      </c>
      <c r="E449" s="155">
        <v>23</v>
      </c>
    </row>
    <row r="450" spans="1:5" s="155" customFormat="1" ht="15" customHeight="1" x14ac:dyDescent="0.3">
      <c r="A450" s="155" t="s">
        <v>468</v>
      </c>
      <c r="B450" s="155">
        <v>253</v>
      </c>
      <c r="C450" s="155" t="s">
        <v>1268</v>
      </c>
      <c r="D450" s="155" t="s">
        <v>1269</v>
      </c>
      <c r="E450" s="155">
        <v>23</v>
      </c>
    </row>
    <row r="451" spans="1:5" s="155" customFormat="1" ht="15" customHeight="1" x14ac:dyDescent="0.3">
      <c r="A451" s="155" t="s">
        <v>468</v>
      </c>
      <c r="B451" s="155">
        <v>254</v>
      </c>
      <c r="C451" s="155" t="s">
        <v>1270</v>
      </c>
      <c r="D451" s="155" t="s">
        <v>1271</v>
      </c>
      <c r="E451" s="155">
        <v>23</v>
      </c>
    </row>
    <row r="452" spans="1:5" s="155" customFormat="1" ht="15" customHeight="1" x14ac:dyDescent="0.3">
      <c r="A452" s="155" t="s">
        <v>468</v>
      </c>
      <c r="B452" s="155">
        <v>255</v>
      </c>
      <c r="C452" s="155" t="s">
        <v>1272</v>
      </c>
      <c r="D452" s="155" t="s">
        <v>1273</v>
      </c>
      <c r="E452" s="155">
        <v>24</v>
      </c>
    </row>
    <row r="453" spans="1:5" s="155" customFormat="1" ht="15" customHeight="1" x14ac:dyDescent="0.3">
      <c r="A453" s="155" t="s">
        <v>468</v>
      </c>
      <c r="B453" s="155">
        <v>256</v>
      </c>
      <c r="C453" s="155" t="s">
        <v>1274</v>
      </c>
      <c r="D453" s="155" t="s">
        <v>1274</v>
      </c>
      <c r="E453" s="155">
        <v>24</v>
      </c>
    </row>
    <row r="454" spans="1:5" s="155" customFormat="1" ht="15" customHeight="1" x14ac:dyDescent="0.3">
      <c r="A454" s="155" t="s">
        <v>468</v>
      </c>
      <c r="B454" s="155">
        <v>257</v>
      </c>
      <c r="C454" s="155" t="s">
        <v>1275</v>
      </c>
      <c r="D454" s="155" t="s">
        <v>1276</v>
      </c>
      <c r="E454" s="155">
        <v>24</v>
      </c>
    </row>
    <row r="455" spans="1:5" s="155" customFormat="1" ht="15" customHeight="1" x14ac:dyDescent="0.3">
      <c r="A455" s="155" t="s">
        <v>468</v>
      </c>
      <c r="B455" s="155">
        <v>258</v>
      </c>
      <c r="C455" s="155" t="s">
        <v>1277</v>
      </c>
      <c r="D455" s="155" t="s">
        <v>1278</v>
      </c>
      <c r="E455" s="155">
        <v>24</v>
      </c>
    </row>
    <row r="456" spans="1:5" s="155" customFormat="1" ht="15" customHeight="1" x14ac:dyDescent="0.3">
      <c r="A456" s="155" t="s">
        <v>468</v>
      </c>
      <c r="B456" s="155">
        <v>259</v>
      </c>
      <c r="C456" s="155" t="s">
        <v>1279</v>
      </c>
      <c r="D456" s="155" t="s">
        <v>1279</v>
      </c>
      <c r="E456" s="155">
        <v>24</v>
      </c>
    </row>
    <row r="457" spans="1:5" s="155" customFormat="1" ht="15" customHeight="1" x14ac:dyDescent="0.3">
      <c r="A457" s="155" t="s">
        <v>468</v>
      </c>
      <c r="B457" s="155">
        <v>260</v>
      </c>
      <c r="C457" s="155" t="s">
        <v>1280</v>
      </c>
      <c r="D457" s="155" t="s">
        <v>1281</v>
      </c>
      <c r="E457" s="155">
        <v>24</v>
      </c>
    </row>
    <row r="458" spans="1:5" s="155" customFormat="1" ht="15" customHeight="1" x14ac:dyDescent="0.3">
      <c r="A458" s="155" t="s">
        <v>468</v>
      </c>
      <c r="B458" s="155">
        <v>261</v>
      </c>
      <c r="C458" s="155" t="s">
        <v>1282</v>
      </c>
      <c r="D458" s="155" t="s">
        <v>1283</v>
      </c>
      <c r="E458" s="155">
        <v>25</v>
      </c>
    </row>
    <row r="459" spans="1:5" s="155" customFormat="1" ht="15" customHeight="1" x14ac:dyDescent="0.3">
      <c r="A459" s="155" t="s">
        <v>468</v>
      </c>
      <c r="B459" s="155">
        <v>262</v>
      </c>
      <c r="C459" s="155" t="s">
        <v>1284</v>
      </c>
      <c r="D459" s="155" t="s">
        <v>1285</v>
      </c>
      <c r="E459" s="155">
        <v>25</v>
      </c>
    </row>
    <row r="460" spans="1:5" s="155" customFormat="1" ht="15" customHeight="1" x14ac:dyDescent="0.3">
      <c r="A460" s="155" t="s">
        <v>468</v>
      </c>
      <c r="B460" s="155">
        <v>263</v>
      </c>
      <c r="C460" s="155" t="s">
        <v>1286</v>
      </c>
      <c r="D460" s="155" t="s">
        <v>1287</v>
      </c>
      <c r="E460" s="155">
        <v>26</v>
      </c>
    </row>
    <row r="461" spans="1:5" s="155" customFormat="1" ht="15" customHeight="1" x14ac:dyDescent="0.3">
      <c r="A461" s="155" t="s">
        <v>468</v>
      </c>
      <c r="B461" s="155">
        <v>264</v>
      </c>
      <c r="C461" s="155" t="s">
        <v>1288</v>
      </c>
      <c r="D461" s="155" t="s">
        <v>1289</v>
      </c>
      <c r="E461" s="155">
        <v>26</v>
      </c>
    </row>
    <row r="462" spans="1:5" s="156" customFormat="1" ht="15" customHeight="1" x14ac:dyDescent="0.3">
      <c r="A462" s="156" t="s">
        <v>468</v>
      </c>
      <c r="B462" s="156">
        <v>265</v>
      </c>
      <c r="C462" s="157" t="s">
        <v>1290</v>
      </c>
      <c r="D462" s="157" t="s">
        <v>1291</v>
      </c>
      <c r="E462" s="156">
        <v>27</v>
      </c>
    </row>
    <row r="463" spans="1:5" s="156" customFormat="1" ht="15" customHeight="1" x14ac:dyDescent="0.3">
      <c r="A463" s="156" t="s">
        <v>468</v>
      </c>
      <c r="B463" s="156">
        <v>266</v>
      </c>
      <c r="C463" s="157" t="s">
        <v>1292</v>
      </c>
      <c r="D463" s="157" t="s">
        <v>1292</v>
      </c>
      <c r="E463" s="156">
        <v>27</v>
      </c>
    </row>
    <row r="464" spans="1:5" s="156" customFormat="1" ht="15" customHeight="1" x14ac:dyDescent="0.3">
      <c r="A464" s="156" t="s">
        <v>468</v>
      </c>
      <c r="B464" s="156">
        <v>-267</v>
      </c>
      <c r="C464" s="157" t="s">
        <v>1293</v>
      </c>
      <c r="D464" s="157" t="s">
        <v>1293</v>
      </c>
      <c r="E464" s="156">
        <v>27</v>
      </c>
    </row>
    <row r="465" spans="1:5" s="156" customFormat="1" ht="15" customHeight="1" x14ac:dyDescent="0.3">
      <c r="A465" s="156" t="s">
        <v>468</v>
      </c>
      <c r="B465" s="156">
        <v>-268</v>
      </c>
      <c r="C465" s="157" t="s">
        <v>1294</v>
      </c>
      <c r="D465" s="157" t="s">
        <v>1294</v>
      </c>
      <c r="E465" s="156">
        <v>27</v>
      </c>
    </row>
    <row r="466" spans="1:5" s="156" customFormat="1" ht="15" customHeight="1" x14ac:dyDescent="0.3">
      <c r="A466" s="156" t="s">
        <v>468</v>
      </c>
      <c r="B466" s="156">
        <v>269</v>
      </c>
      <c r="C466" s="157" t="s">
        <v>1295</v>
      </c>
      <c r="D466" s="157" t="s">
        <v>1295</v>
      </c>
      <c r="E466" s="156">
        <v>28</v>
      </c>
    </row>
    <row r="467" spans="1:5" s="156" customFormat="1" ht="15" customHeight="1" x14ac:dyDescent="0.3">
      <c r="A467" s="156" t="s">
        <v>468</v>
      </c>
      <c r="B467" s="156">
        <v>270</v>
      </c>
      <c r="C467" s="157" t="s">
        <v>1296</v>
      </c>
      <c r="D467" s="157" t="s">
        <v>1296</v>
      </c>
      <c r="E467" s="156">
        <v>28</v>
      </c>
    </row>
    <row r="468" spans="1:5" s="9" customFormat="1" ht="15" customHeight="1" x14ac:dyDescent="0.3">
      <c r="A468" s="9" t="s">
        <v>490</v>
      </c>
      <c r="B468" s="9">
        <v>1000</v>
      </c>
      <c r="C468" s="9" t="s">
        <v>1297</v>
      </c>
      <c r="D468" s="9" t="s">
        <v>1298</v>
      </c>
      <c r="E468" s="9">
        <v>100</v>
      </c>
    </row>
    <row r="469" spans="1:5" s="9" customFormat="1" ht="15" customHeight="1" x14ac:dyDescent="0.3">
      <c r="A469" s="9" t="s">
        <v>490</v>
      </c>
      <c r="B469" s="9">
        <v>1001</v>
      </c>
      <c r="C469" s="9" t="s">
        <v>1299</v>
      </c>
      <c r="D469" s="9" t="s">
        <v>1300</v>
      </c>
      <c r="E469" s="9">
        <v>100</v>
      </c>
    </row>
    <row r="470" spans="1:5" s="9" customFormat="1" ht="15" customHeight="1" x14ac:dyDescent="0.3">
      <c r="A470" s="9" t="s">
        <v>490</v>
      </c>
      <c r="B470" s="9">
        <v>1002</v>
      </c>
      <c r="C470" s="9" t="s">
        <v>1301</v>
      </c>
      <c r="D470" s="9" t="s">
        <v>1302</v>
      </c>
      <c r="E470" s="9">
        <v>100</v>
      </c>
    </row>
    <row r="471" spans="1:5" s="9" customFormat="1" ht="15" customHeight="1" x14ac:dyDescent="0.3">
      <c r="A471" s="9" t="s">
        <v>490</v>
      </c>
      <c r="B471" s="9">
        <v>1003</v>
      </c>
      <c r="C471" s="9" t="s">
        <v>1303</v>
      </c>
      <c r="D471" s="9" t="s">
        <v>1304</v>
      </c>
      <c r="E471" s="9">
        <v>101</v>
      </c>
    </row>
    <row r="472" spans="1:5" s="9" customFormat="1" ht="15" customHeight="1" x14ac:dyDescent="0.3">
      <c r="A472" s="9" t="s">
        <v>490</v>
      </c>
      <c r="B472" s="9">
        <v>1004</v>
      </c>
      <c r="C472" s="9" t="s">
        <v>1305</v>
      </c>
      <c r="D472" s="9" t="s">
        <v>1306</v>
      </c>
      <c r="E472" s="9">
        <v>101</v>
      </c>
    </row>
    <row r="473" spans="1:5" s="9" customFormat="1" ht="15" customHeight="1" x14ac:dyDescent="0.3">
      <c r="A473" s="9" t="s">
        <v>490</v>
      </c>
      <c r="B473" s="9">
        <v>1005</v>
      </c>
      <c r="C473" s="9" t="s">
        <v>1307</v>
      </c>
      <c r="D473" s="9" t="s">
        <v>1308</v>
      </c>
      <c r="E473" s="9">
        <v>101</v>
      </c>
    </row>
    <row r="474" spans="1:5" s="9" customFormat="1" ht="15" customHeight="1" x14ac:dyDescent="0.3">
      <c r="A474" s="9" t="s">
        <v>490</v>
      </c>
      <c r="B474" s="9">
        <v>1006</v>
      </c>
      <c r="C474" s="9" t="s">
        <v>1309</v>
      </c>
      <c r="D474" s="9" t="s">
        <v>1310</v>
      </c>
      <c r="E474" s="9">
        <v>101</v>
      </c>
    </row>
    <row r="475" spans="1:5" s="9" customFormat="1" ht="15" customHeight="1" x14ac:dyDescent="0.3">
      <c r="A475" s="9" t="s">
        <v>490</v>
      </c>
      <c r="B475" s="9">
        <v>1007</v>
      </c>
      <c r="C475" s="9" t="s">
        <v>1311</v>
      </c>
      <c r="D475" s="9" t="s">
        <v>1312</v>
      </c>
      <c r="E475" s="9">
        <v>101</v>
      </c>
    </row>
    <row r="476" spans="1:5" s="9" customFormat="1" ht="15" customHeight="1" x14ac:dyDescent="0.3">
      <c r="A476" s="9" t="s">
        <v>490</v>
      </c>
      <c r="B476" s="9">
        <v>1008</v>
      </c>
      <c r="C476" s="9" t="s">
        <v>1313</v>
      </c>
      <c r="D476" s="9" t="s">
        <v>1314</v>
      </c>
      <c r="E476" s="9">
        <v>101</v>
      </c>
    </row>
    <row r="477" spans="1:5" s="9" customFormat="1" ht="15" customHeight="1" x14ac:dyDescent="0.3">
      <c r="A477" s="9" t="s">
        <v>490</v>
      </c>
      <c r="B477" s="9">
        <v>1009</v>
      </c>
      <c r="C477" s="9" t="s">
        <v>1315</v>
      </c>
      <c r="D477" s="9" t="s">
        <v>1316</v>
      </c>
      <c r="E477" s="9">
        <v>101</v>
      </c>
    </row>
    <row r="478" spans="1:5" s="9" customFormat="1" ht="15" customHeight="1" x14ac:dyDescent="0.3">
      <c r="A478" s="9" t="s">
        <v>490</v>
      </c>
      <c r="B478" s="9">
        <v>1010</v>
      </c>
      <c r="C478" s="9" t="s">
        <v>1317</v>
      </c>
      <c r="D478" s="9" t="s">
        <v>1318</v>
      </c>
      <c r="E478" s="9">
        <v>102</v>
      </c>
    </row>
    <row r="479" spans="1:5" s="9" customFormat="1" ht="15" customHeight="1" x14ac:dyDescent="0.3">
      <c r="A479" s="9" t="s">
        <v>490</v>
      </c>
      <c r="B479" s="9">
        <v>1011</v>
      </c>
      <c r="C479" s="9" t="s">
        <v>1319</v>
      </c>
      <c r="D479" s="9" t="s">
        <v>1320</v>
      </c>
      <c r="E479" s="9">
        <v>102</v>
      </c>
    </row>
    <row r="480" spans="1:5" s="9" customFormat="1" ht="15" customHeight="1" x14ac:dyDescent="0.3">
      <c r="A480" s="9" t="s">
        <v>490</v>
      </c>
      <c r="B480" s="9">
        <v>1012</v>
      </c>
      <c r="C480" s="9" t="s">
        <v>1321</v>
      </c>
      <c r="D480" s="9" t="s">
        <v>1322</v>
      </c>
      <c r="E480" s="9">
        <v>102</v>
      </c>
    </row>
    <row r="481" spans="1:5" s="9" customFormat="1" ht="15" customHeight="1" x14ac:dyDescent="0.3">
      <c r="A481" s="9" t="s">
        <v>490</v>
      </c>
      <c r="B481" s="9">
        <v>1013</v>
      </c>
      <c r="C481" s="9" t="s">
        <v>1323</v>
      </c>
      <c r="D481" s="9" t="s">
        <v>1324</v>
      </c>
      <c r="E481" s="9">
        <v>102</v>
      </c>
    </row>
    <row r="482" spans="1:5" s="9" customFormat="1" ht="15" customHeight="1" x14ac:dyDescent="0.3">
      <c r="A482" s="9" t="s">
        <v>490</v>
      </c>
      <c r="B482" s="9">
        <v>1014</v>
      </c>
      <c r="C482" s="9" t="s">
        <v>1325</v>
      </c>
      <c r="D482" s="9" t="s">
        <v>1326</v>
      </c>
      <c r="E482" s="9">
        <v>102</v>
      </c>
    </row>
    <row r="483" spans="1:5" s="9" customFormat="1" ht="15" customHeight="1" x14ac:dyDescent="0.3">
      <c r="A483" s="9" t="s">
        <v>490</v>
      </c>
      <c r="B483" s="9">
        <v>1015</v>
      </c>
      <c r="C483" s="9" t="s">
        <v>1327</v>
      </c>
      <c r="D483" s="9" t="s">
        <v>1328</v>
      </c>
      <c r="E483" s="9">
        <v>102</v>
      </c>
    </row>
    <row r="484" spans="1:5" s="9" customFormat="1" ht="15" customHeight="1" x14ac:dyDescent="0.3">
      <c r="A484" s="9" t="s">
        <v>490</v>
      </c>
      <c r="B484" s="9">
        <v>1016</v>
      </c>
      <c r="C484" s="9" t="s">
        <v>1329</v>
      </c>
      <c r="D484" s="9" t="s">
        <v>1330</v>
      </c>
      <c r="E484" s="9">
        <v>103</v>
      </c>
    </row>
    <row r="485" spans="1:5" s="9" customFormat="1" ht="15" customHeight="1" x14ac:dyDescent="0.3">
      <c r="A485" s="9" t="s">
        <v>490</v>
      </c>
      <c r="B485" s="9">
        <v>1017</v>
      </c>
      <c r="C485" s="9" t="s">
        <v>1331</v>
      </c>
      <c r="D485" s="9" t="s">
        <v>1332</v>
      </c>
      <c r="E485" s="9">
        <v>103</v>
      </c>
    </row>
    <row r="486" spans="1:5" s="9" customFormat="1" ht="15" customHeight="1" x14ac:dyDescent="0.3">
      <c r="A486" s="9" t="s">
        <v>490</v>
      </c>
      <c r="B486" s="9">
        <v>1018</v>
      </c>
      <c r="C486" s="9" t="s">
        <v>1333</v>
      </c>
      <c r="D486" s="9" t="s">
        <v>1334</v>
      </c>
      <c r="E486" s="9">
        <v>103</v>
      </c>
    </row>
    <row r="487" spans="1:5" s="9" customFormat="1" ht="15" customHeight="1" x14ac:dyDescent="0.3">
      <c r="A487" s="9" t="s">
        <v>490</v>
      </c>
      <c r="B487" s="9">
        <v>1019</v>
      </c>
      <c r="C487" s="9" t="s">
        <v>1335</v>
      </c>
      <c r="D487" s="9" t="s">
        <v>1336</v>
      </c>
      <c r="E487" s="9">
        <v>103</v>
      </c>
    </row>
    <row r="488" spans="1:5" s="9" customFormat="1" ht="15" customHeight="1" x14ac:dyDescent="0.3">
      <c r="A488" s="9" t="s">
        <v>490</v>
      </c>
      <c r="B488" s="9">
        <v>1020</v>
      </c>
      <c r="C488" s="9" t="s">
        <v>1337</v>
      </c>
      <c r="D488" s="9" t="s">
        <v>1338</v>
      </c>
      <c r="E488" s="9">
        <v>104</v>
      </c>
    </row>
    <row r="489" spans="1:5" s="9" customFormat="1" ht="15" customHeight="1" x14ac:dyDescent="0.3">
      <c r="A489" s="9" t="s">
        <v>490</v>
      </c>
      <c r="B489" s="9">
        <v>1021</v>
      </c>
      <c r="C489" s="9" t="s">
        <v>1339</v>
      </c>
      <c r="D489" s="9" t="s">
        <v>1340</v>
      </c>
      <c r="E489" s="9">
        <v>104</v>
      </c>
    </row>
    <row r="490" spans="1:5" s="9" customFormat="1" ht="15" customHeight="1" x14ac:dyDescent="0.3">
      <c r="A490" s="9" t="s">
        <v>490</v>
      </c>
      <c r="B490" s="9">
        <v>1022</v>
      </c>
      <c r="C490" s="9" t="s">
        <v>1341</v>
      </c>
      <c r="D490" s="9" t="s">
        <v>1342</v>
      </c>
      <c r="E490" s="9">
        <v>104</v>
      </c>
    </row>
    <row r="491" spans="1:5" s="9" customFormat="1" ht="15" customHeight="1" x14ac:dyDescent="0.3">
      <c r="A491" s="9" t="s">
        <v>490</v>
      </c>
      <c r="B491" s="9">
        <v>1023</v>
      </c>
      <c r="C491" s="9" t="s">
        <v>1343</v>
      </c>
      <c r="D491" s="9" t="s">
        <v>1344</v>
      </c>
      <c r="E491" s="9">
        <v>104</v>
      </c>
    </row>
    <row r="492" spans="1:5" s="9" customFormat="1" ht="15" customHeight="1" x14ac:dyDescent="0.3">
      <c r="A492" s="9" t="s">
        <v>490</v>
      </c>
      <c r="B492" s="9">
        <v>1024</v>
      </c>
      <c r="C492" s="9" t="s">
        <v>1345</v>
      </c>
      <c r="D492" s="9" t="s">
        <v>1346</v>
      </c>
      <c r="E492" s="9">
        <v>104</v>
      </c>
    </row>
    <row r="493" spans="1:5" s="9" customFormat="1" ht="15" customHeight="1" x14ac:dyDescent="0.3">
      <c r="A493" s="9" t="s">
        <v>490</v>
      </c>
      <c r="B493" s="9">
        <v>1025</v>
      </c>
      <c r="C493" s="9" t="s">
        <v>1347</v>
      </c>
      <c r="D493" s="9" t="s">
        <v>1348</v>
      </c>
      <c r="E493" s="9">
        <v>104</v>
      </c>
    </row>
    <row r="494" spans="1:5" s="9" customFormat="1" ht="15" customHeight="1" x14ac:dyDescent="0.3">
      <c r="A494" s="9" t="s">
        <v>490</v>
      </c>
      <c r="B494" s="9">
        <v>1026</v>
      </c>
      <c r="C494" s="9" t="s">
        <v>1349</v>
      </c>
      <c r="D494" s="9" t="s">
        <v>1350</v>
      </c>
      <c r="E494" s="9">
        <v>104</v>
      </c>
    </row>
    <row r="495" spans="1:5" s="9" customFormat="1" ht="15" customHeight="1" x14ac:dyDescent="0.3">
      <c r="A495" s="9" t="s">
        <v>490</v>
      </c>
      <c r="B495" s="9">
        <v>1027</v>
      </c>
      <c r="C495" s="9" t="s">
        <v>1351</v>
      </c>
      <c r="D495" s="9" t="s">
        <v>1351</v>
      </c>
      <c r="E495" s="9">
        <v>105</v>
      </c>
    </row>
    <row r="496" spans="1:5" s="9" customFormat="1" ht="15" customHeight="1" x14ac:dyDescent="0.3">
      <c r="A496" s="9" t="s">
        <v>490</v>
      </c>
      <c r="B496" s="9">
        <v>1028</v>
      </c>
      <c r="C496" s="9" t="s">
        <v>1352</v>
      </c>
      <c r="D496" s="9" t="s">
        <v>1352</v>
      </c>
      <c r="E496" s="9">
        <v>106</v>
      </c>
    </row>
    <row r="497" spans="1:5" s="9" customFormat="1" ht="15" customHeight="1" x14ac:dyDescent="0.3">
      <c r="A497" s="9" t="s">
        <v>490</v>
      </c>
      <c r="B497" s="9">
        <v>1029</v>
      </c>
      <c r="C497" s="9" t="s">
        <v>1353</v>
      </c>
      <c r="D497" s="9" t="s">
        <v>1353</v>
      </c>
      <c r="E497" s="9">
        <v>106</v>
      </c>
    </row>
    <row r="498" spans="1:5" s="9" customFormat="1" ht="15" customHeight="1" x14ac:dyDescent="0.3">
      <c r="A498" s="9" t="s">
        <v>490</v>
      </c>
      <c r="B498" s="9">
        <v>1030</v>
      </c>
      <c r="C498" s="9" t="s">
        <v>1354</v>
      </c>
      <c r="D498" s="9" t="s">
        <v>1354</v>
      </c>
      <c r="E498" s="9">
        <v>106</v>
      </c>
    </row>
    <row r="499" spans="1:5" s="9" customFormat="1" ht="15" customHeight="1" x14ac:dyDescent="0.3">
      <c r="A499" s="9" t="s">
        <v>490</v>
      </c>
      <c r="B499" s="9">
        <v>1031</v>
      </c>
      <c r="C499" s="9" t="s">
        <v>493</v>
      </c>
      <c r="D499" s="9" t="s">
        <v>1355</v>
      </c>
      <c r="E499" s="9">
        <v>107</v>
      </c>
    </row>
    <row r="500" spans="1:5" s="9" customFormat="1" ht="15" customHeight="1" x14ac:dyDescent="0.3">
      <c r="A500" s="9" t="s">
        <v>490</v>
      </c>
      <c r="B500" s="9">
        <v>1032</v>
      </c>
      <c r="C500" s="9" t="s">
        <v>509</v>
      </c>
      <c r="D500" s="9" t="s">
        <v>509</v>
      </c>
      <c r="E500" s="9">
        <v>107</v>
      </c>
    </row>
    <row r="501" spans="1:5" s="9" customFormat="1" ht="15" customHeight="1" x14ac:dyDescent="0.3">
      <c r="A501" s="9" t="s">
        <v>490</v>
      </c>
      <c r="B501" s="9">
        <v>1033</v>
      </c>
      <c r="C501" s="9" t="s">
        <v>1354</v>
      </c>
      <c r="D501" s="9" t="s">
        <v>1354</v>
      </c>
      <c r="E501" s="9">
        <v>107</v>
      </c>
    </row>
    <row r="502" spans="1:5" s="9" customFormat="1" ht="15" customHeight="1" x14ac:dyDescent="0.3">
      <c r="A502" s="9" t="s">
        <v>490</v>
      </c>
      <c r="B502" s="9">
        <v>1034</v>
      </c>
      <c r="C502" s="9" t="s">
        <v>1058</v>
      </c>
      <c r="D502" s="9" t="s">
        <v>1059</v>
      </c>
      <c r="E502" s="9">
        <v>107</v>
      </c>
    </row>
    <row r="503" spans="1:5" s="9" customFormat="1" ht="15" customHeight="1" x14ac:dyDescent="0.3">
      <c r="A503" s="9" t="s">
        <v>490</v>
      </c>
      <c r="B503" s="9">
        <v>1035</v>
      </c>
      <c r="C503" s="9" t="s">
        <v>496</v>
      </c>
      <c r="D503" s="9" t="s">
        <v>1045</v>
      </c>
      <c r="E503" s="9">
        <v>108</v>
      </c>
    </row>
    <row r="504" spans="1:5" s="9" customFormat="1" ht="15" customHeight="1" x14ac:dyDescent="0.3">
      <c r="A504" s="9" t="s">
        <v>490</v>
      </c>
      <c r="B504" s="9">
        <v>1036</v>
      </c>
      <c r="C504" s="9" t="s">
        <v>1356</v>
      </c>
      <c r="D504" s="9" t="s">
        <v>1357</v>
      </c>
      <c r="E504" s="9">
        <v>109</v>
      </c>
    </row>
    <row r="505" spans="1:5" s="9" customFormat="1" ht="15" customHeight="1" x14ac:dyDescent="0.3">
      <c r="A505" s="9" t="s">
        <v>490</v>
      </c>
      <c r="B505" s="9">
        <v>1037</v>
      </c>
      <c r="C505" s="9" t="s">
        <v>1358</v>
      </c>
      <c r="D505" s="9" t="s">
        <v>1359</v>
      </c>
      <c r="E505" s="9">
        <v>109</v>
      </c>
    </row>
    <row r="506" spans="1:5" s="9" customFormat="1" ht="15" customHeight="1" x14ac:dyDescent="0.3">
      <c r="A506" s="9" t="s">
        <v>490</v>
      </c>
      <c r="B506" s="9">
        <v>1038</v>
      </c>
      <c r="C506" s="9" t="s">
        <v>1360</v>
      </c>
      <c r="D506" s="9" t="s">
        <v>1360</v>
      </c>
      <c r="E506" s="9">
        <v>109</v>
      </c>
    </row>
    <row r="507" spans="1:5" s="9" customFormat="1" ht="15" customHeight="1" x14ac:dyDescent="0.3">
      <c r="A507" s="9" t="s">
        <v>490</v>
      </c>
      <c r="B507" s="9">
        <v>1039</v>
      </c>
      <c r="C507" s="9" t="s">
        <v>1354</v>
      </c>
      <c r="D507" s="9" t="s">
        <v>1354</v>
      </c>
      <c r="E507" s="9">
        <v>110</v>
      </c>
    </row>
    <row r="508" spans="1:5" s="9" customFormat="1" ht="15" customHeight="1" x14ac:dyDescent="0.3">
      <c r="A508" s="9" t="s">
        <v>490</v>
      </c>
      <c r="B508" s="9">
        <v>1040</v>
      </c>
      <c r="C508" s="9" t="s">
        <v>1361</v>
      </c>
      <c r="D508" s="9" t="s">
        <v>1362</v>
      </c>
      <c r="E508" s="9">
        <v>110</v>
      </c>
    </row>
    <row r="509" spans="1:5" s="9" customFormat="1" ht="15" customHeight="1" x14ac:dyDescent="0.3">
      <c r="A509" s="9" t="s">
        <v>490</v>
      </c>
      <c r="B509" s="9">
        <v>1041</v>
      </c>
      <c r="C509" s="9" t="s">
        <v>1363</v>
      </c>
      <c r="D509" s="9" t="s">
        <v>1364</v>
      </c>
      <c r="E509" s="9">
        <v>111</v>
      </c>
    </row>
    <row r="510" spans="1:5" s="9" customFormat="1" ht="15" customHeight="1" x14ac:dyDescent="0.3">
      <c r="A510" s="9" t="s">
        <v>490</v>
      </c>
      <c r="B510" s="9">
        <v>1042</v>
      </c>
      <c r="C510" s="9" t="s">
        <v>1365</v>
      </c>
      <c r="D510" s="9" t="s">
        <v>1365</v>
      </c>
      <c r="E510" s="9">
        <v>111</v>
      </c>
    </row>
    <row r="511" spans="1:5" s="9" customFormat="1" ht="15" customHeight="1" x14ac:dyDescent="0.3">
      <c r="A511" s="9" t="s">
        <v>490</v>
      </c>
      <c r="B511" s="9">
        <v>1043</v>
      </c>
      <c r="C511" s="9" t="s">
        <v>1366</v>
      </c>
      <c r="D511" s="9" t="s">
        <v>1366</v>
      </c>
      <c r="E511" s="9">
        <v>111</v>
      </c>
    </row>
    <row r="512" spans="1:5" s="9" customFormat="1" ht="15" customHeight="1" x14ac:dyDescent="0.3">
      <c r="A512" s="9" t="s">
        <v>490</v>
      </c>
      <c r="B512" s="9">
        <v>1044</v>
      </c>
      <c r="C512" s="9" t="s">
        <v>1367</v>
      </c>
      <c r="D512" s="9" t="s">
        <v>1367</v>
      </c>
      <c r="E512" s="9">
        <v>112</v>
      </c>
    </row>
    <row r="513" spans="1:5" s="9" customFormat="1" ht="15" customHeight="1" x14ac:dyDescent="0.3">
      <c r="A513" s="9" t="s">
        <v>490</v>
      </c>
      <c r="B513" s="9">
        <v>1045</v>
      </c>
      <c r="C513" s="9" t="s">
        <v>1368</v>
      </c>
      <c r="D513" s="9" t="s">
        <v>1368</v>
      </c>
      <c r="E513" s="9">
        <v>112</v>
      </c>
    </row>
    <row r="514" spans="1:5" s="9" customFormat="1" ht="15" customHeight="1" x14ac:dyDescent="0.3">
      <c r="A514" s="9" t="s">
        <v>490</v>
      </c>
      <c r="B514" s="9">
        <v>1046</v>
      </c>
      <c r="C514" s="9" t="s">
        <v>1052</v>
      </c>
      <c r="D514" s="9" t="s">
        <v>1053</v>
      </c>
      <c r="E514" s="9">
        <v>113</v>
      </c>
    </row>
    <row r="515" spans="1:5" s="9" customFormat="1" ht="15" customHeight="1" x14ac:dyDescent="0.3">
      <c r="A515" s="9" t="s">
        <v>490</v>
      </c>
      <c r="B515" s="9">
        <v>1047</v>
      </c>
      <c r="C515" s="9" t="s">
        <v>1054</v>
      </c>
      <c r="D515" s="9" t="s">
        <v>1055</v>
      </c>
      <c r="E515" s="9">
        <v>114</v>
      </c>
    </row>
    <row r="516" spans="1:5" s="9" customFormat="1" ht="15" customHeight="1" x14ac:dyDescent="0.3">
      <c r="A516" s="9" t="s">
        <v>490</v>
      </c>
      <c r="B516" s="9">
        <v>1048</v>
      </c>
      <c r="C516" s="9" t="s">
        <v>1369</v>
      </c>
      <c r="D516" s="9" t="s">
        <v>1369</v>
      </c>
      <c r="E516" s="9">
        <v>115</v>
      </c>
    </row>
    <row r="517" spans="1:5" s="9" customFormat="1" ht="15" customHeight="1" x14ac:dyDescent="0.3">
      <c r="A517" s="9" t="s">
        <v>490</v>
      </c>
      <c r="B517" s="9">
        <v>1049</v>
      </c>
      <c r="C517" s="9" t="s">
        <v>519</v>
      </c>
      <c r="D517" s="9" t="s">
        <v>1370</v>
      </c>
      <c r="E517" s="9">
        <v>115</v>
      </c>
    </row>
    <row r="518" spans="1:5" s="9" customFormat="1" ht="15" customHeight="1" x14ac:dyDescent="0.3">
      <c r="A518" s="9" t="s">
        <v>490</v>
      </c>
      <c r="B518" s="9">
        <v>1050</v>
      </c>
      <c r="C518" s="9" t="s">
        <v>1371</v>
      </c>
      <c r="D518" s="9" t="s">
        <v>1371</v>
      </c>
      <c r="E518" s="9">
        <v>115</v>
      </c>
    </row>
    <row r="519" spans="1:5" s="9" customFormat="1" ht="15" customHeight="1" x14ac:dyDescent="0.3">
      <c r="A519" s="9" t="s">
        <v>490</v>
      </c>
      <c r="B519" s="9">
        <v>1051</v>
      </c>
      <c r="C519" s="9" t="s">
        <v>1372</v>
      </c>
      <c r="D519" s="9" t="s">
        <v>1372</v>
      </c>
      <c r="E519" s="9">
        <v>116</v>
      </c>
    </row>
    <row r="520" spans="1:5" s="9" customFormat="1" ht="15" customHeight="1" x14ac:dyDescent="0.3">
      <c r="A520" s="9" t="s">
        <v>490</v>
      </c>
      <c r="B520" s="9">
        <v>1052</v>
      </c>
      <c r="C520" s="9" t="s">
        <v>1354</v>
      </c>
      <c r="D520" s="9" t="s">
        <v>1354</v>
      </c>
      <c r="E520" s="9">
        <v>116</v>
      </c>
    </row>
    <row r="521" spans="1:5" s="9" customFormat="1" ht="15" customHeight="1" x14ac:dyDescent="0.3">
      <c r="A521" s="9" t="s">
        <v>490</v>
      </c>
      <c r="B521" s="9">
        <v>1053</v>
      </c>
      <c r="C521" s="9" t="s">
        <v>1373</v>
      </c>
      <c r="D521" s="9" t="s">
        <v>1374</v>
      </c>
      <c r="E521" s="9">
        <v>116</v>
      </c>
    </row>
    <row r="522" spans="1:5" s="9" customFormat="1" ht="15" customHeight="1" x14ac:dyDescent="0.3">
      <c r="A522" s="9" t="s">
        <v>490</v>
      </c>
      <c r="B522" s="9">
        <v>1054</v>
      </c>
      <c r="C522" s="9" t="s">
        <v>1354</v>
      </c>
      <c r="D522" s="9" t="s">
        <v>1354</v>
      </c>
      <c r="E522" s="9">
        <v>117</v>
      </c>
    </row>
    <row r="523" spans="1:5" s="9" customFormat="1" ht="15" customHeight="1" x14ac:dyDescent="0.3">
      <c r="A523" s="9" t="s">
        <v>490</v>
      </c>
      <c r="B523" s="9">
        <v>1055</v>
      </c>
      <c r="C523" s="9" t="s">
        <v>1375</v>
      </c>
      <c r="D523" s="9" t="s">
        <v>1375</v>
      </c>
      <c r="E523" s="9">
        <v>117</v>
      </c>
    </row>
    <row r="524" spans="1:5" s="9" customFormat="1" ht="15" customHeight="1" x14ac:dyDescent="0.3">
      <c r="A524" s="9" t="s">
        <v>490</v>
      </c>
      <c r="B524" s="9">
        <v>1056</v>
      </c>
      <c r="C524" s="9" t="s">
        <v>1376</v>
      </c>
      <c r="D524" s="9" t="s">
        <v>1376</v>
      </c>
      <c r="E524" s="9">
        <v>118</v>
      </c>
    </row>
    <row r="525" spans="1:5" s="9" customFormat="1" ht="15" customHeight="1" x14ac:dyDescent="0.3">
      <c r="A525" s="9" t="s">
        <v>490</v>
      </c>
      <c r="B525" s="9">
        <v>1057</v>
      </c>
      <c r="C525" s="9" t="s">
        <v>1377</v>
      </c>
      <c r="D525" s="9" t="s">
        <v>1377</v>
      </c>
      <c r="E525" s="9">
        <v>118</v>
      </c>
    </row>
    <row r="526" spans="1:5" s="9" customFormat="1" ht="15" customHeight="1" x14ac:dyDescent="0.3">
      <c r="A526" s="9" t="s">
        <v>490</v>
      </c>
      <c r="B526" s="9">
        <v>1058</v>
      </c>
      <c r="C526" s="9" t="s">
        <v>1060</v>
      </c>
      <c r="D526" s="9" t="s">
        <v>1061</v>
      </c>
      <c r="E526" s="9">
        <v>119</v>
      </c>
    </row>
    <row r="527" spans="1:5" s="9" customFormat="1" ht="15" customHeight="1" x14ac:dyDescent="0.3">
      <c r="A527" s="9" t="s">
        <v>490</v>
      </c>
      <c r="B527" s="9">
        <v>1059</v>
      </c>
      <c r="C527" s="9" t="s">
        <v>1378</v>
      </c>
      <c r="D527" s="9" t="s">
        <v>1378</v>
      </c>
      <c r="E527" s="9">
        <v>119</v>
      </c>
    </row>
    <row r="528" spans="1:5" s="9" customFormat="1" ht="15" customHeight="1" x14ac:dyDescent="0.3">
      <c r="A528" s="9" t="s">
        <v>490</v>
      </c>
      <c r="B528" s="9">
        <v>1060</v>
      </c>
      <c r="C528" s="9" t="s">
        <v>1379</v>
      </c>
      <c r="D528" s="9" t="s">
        <v>1379</v>
      </c>
      <c r="E528" s="9">
        <v>119</v>
      </c>
    </row>
    <row r="529" spans="1:5" s="9" customFormat="1" ht="15" customHeight="1" x14ac:dyDescent="0.3">
      <c r="A529" s="9" t="s">
        <v>490</v>
      </c>
      <c r="B529" s="9">
        <v>1061</v>
      </c>
      <c r="C529" s="9" t="s">
        <v>1380</v>
      </c>
      <c r="D529" s="9" t="s">
        <v>1380</v>
      </c>
      <c r="E529" s="9">
        <v>120</v>
      </c>
    </row>
    <row r="530" spans="1:5" s="9" customFormat="1" ht="15" customHeight="1" x14ac:dyDescent="0.3">
      <c r="A530" s="9" t="s">
        <v>490</v>
      </c>
      <c r="B530" s="9">
        <v>1062</v>
      </c>
      <c r="C530" s="9" t="s">
        <v>1381</v>
      </c>
      <c r="D530" s="9" t="s">
        <v>1381</v>
      </c>
      <c r="E530" s="9">
        <v>120</v>
      </c>
    </row>
    <row r="531" spans="1:5" s="9" customFormat="1" ht="15" customHeight="1" x14ac:dyDescent="0.3">
      <c r="A531" s="9" t="s">
        <v>490</v>
      </c>
      <c r="B531" s="9">
        <v>1063</v>
      </c>
      <c r="C531" s="9" t="s">
        <v>516</v>
      </c>
      <c r="D531" s="9" t="s">
        <v>516</v>
      </c>
      <c r="E531" s="9">
        <v>120</v>
      </c>
    </row>
    <row r="532" spans="1:5" s="9" customFormat="1" ht="15" customHeight="1" x14ac:dyDescent="0.3">
      <c r="A532" s="9" t="s">
        <v>490</v>
      </c>
      <c r="B532" s="9">
        <v>1064</v>
      </c>
      <c r="C532" s="9" t="s">
        <v>520</v>
      </c>
      <c r="D532" s="9" t="s">
        <v>520</v>
      </c>
      <c r="E532" s="9">
        <v>120</v>
      </c>
    </row>
    <row r="533" spans="1:5" s="9" customFormat="1" ht="15" customHeight="1" x14ac:dyDescent="0.3">
      <c r="A533" s="9" t="s">
        <v>490</v>
      </c>
      <c r="B533" s="9">
        <v>1065</v>
      </c>
      <c r="C533" s="9" t="s">
        <v>1382</v>
      </c>
      <c r="D533" s="9" t="s">
        <v>1382</v>
      </c>
      <c r="E533" s="9">
        <v>121</v>
      </c>
    </row>
    <row r="534" spans="1:5" s="9" customFormat="1" ht="15" customHeight="1" x14ac:dyDescent="0.3">
      <c r="A534" s="9" t="s">
        <v>490</v>
      </c>
      <c r="B534" s="9">
        <v>1066</v>
      </c>
      <c r="C534" s="9" t="s">
        <v>1064</v>
      </c>
      <c r="D534" s="9" t="s">
        <v>1065</v>
      </c>
      <c r="E534" s="9">
        <v>121</v>
      </c>
    </row>
    <row r="535" spans="1:5" s="9" customFormat="1" ht="15" customHeight="1" x14ac:dyDescent="0.3">
      <c r="A535" s="9" t="s">
        <v>490</v>
      </c>
      <c r="B535" s="9">
        <v>1067</v>
      </c>
      <c r="C535" s="9" t="s">
        <v>1383</v>
      </c>
      <c r="D535" s="9" t="s">
        <v>1384</v>
      </c>
      <c r="E535" s="9">
        <v>121</v>
      </c>
    </row>
    <row r="536" spans="1:5" s="9" customFormat="1" ht="15" customHeight="1" x14ac:dyDescent="0.3">
      <c r="A536" s="9" t="s">
        <v>490</v>
      </c>
      <c r="B536" s="9">
        <v>1068</v>
      </c>
      <c r="C536" s="9" t="s">
        <v>1385</v>
      </c>
      <c r="D536" s="9" t="s">
        <v>1386</v>
      </c>
      <c r="E536" s="9">
        <v>121</v>
      </c>
    </row>
    <row r="537" spans="1:5" s="9" customFormat="1" ht="15" customHeight="1" x14ac:dyDescent="0.3">
      <c r="A537" s="9" t="s">
        <v>490</v>
      </c>
      <c r="B537" s="9">
        <v>1069</v>
      </c>
      <c r="C537" s="9" t="s">
        <v>1387</v>
      </c>
      <c r="D537" s="9" t="s">
        <v>1387</v>
      </c>
      <c r="E537" s="9">
        <v>122</v>
      </c>
    </row>
    <row r="538" spans="1:5" s="9" customFormat="1" ht="15" customHeight="1" x14ac:dyDescent="0.3">
      <c r="A538" s="9" t="s">
        <v>490</v>
      </c>
      <c r="B538" s="9">
        <v>1070</v>
      </c>
      <c r="C538" s="9" t="s">
        <v>1388</v>
      </c>
      <c r="D538" s="9" t="s">
        <v>1388</v>
      </c>
      <c r="E538" s="9">
        <v>122</v>
      </c>
    </row>
    <row r="539" spans="1:5" s="9" customFormat="1" ht="15" customHeight="1" x14ac:dyDescent="0.3">
      <c r="A539" s="9" t="s">
        <v>490</v>
      </c>
      <c r="B539" s="9">
        <v>1071</v>
      </c>
      <c r="C539" s="9" t="s">
        <v>1389</v>
      </c>
      <c r="D539" s="9" t="s">
        <v>1390</v>
      </c>
      <c r="E539" s="9">
        <v>122</v>
      </c>
    </row>
    <row r="540" spans="1:5" s="9" customFormat="1" ht="15" customHeight="1" x14ac:dyDescent="0.3">
      <c r="A540" s="9" t="s">
        <v>490</v>
      </c>
      <c r="B540" s="9">
        <v>1072</v>
      </c>
      <c r="C540" s="9" t="s">
        <v>1391</v>
      </c>
      <c r="D540" s="9" t="s">
        <v>1391</v>
      </c>
      <c r="E540" s="9">
        <v>122</v>
      </c>
    </row>
    <row r="541" spans="1:5" s="9" customFormat="1" ht="15" customHeight="1" x14ac:dyDescent="0.3">
      <c r="A541" s="9" t="s">
        <v>490</v>
      </c>
      <c r="B541" s="9">
        <v>1073</v>
      </c>
      <c r="C541" s="9" t="s">
        <v>1392</v>
      </c>
      <c r="D541" s="9" t="s">
        <v>1392</v>
      </c>
      <c r="E541" s="9">
        <v>122</v>
      </c>
    </row>
    <row r="542" spans="1:5" s="9" customFormat="1" ht="15" customHeight="1" x14ac:dyDescent="0.3">
      <c r="A542" s="9" t="s">
        <v>490</v>
      </c>
      <c r="B542" s="9">
        <v>1074</v>
      </c>
      <c r="C542" s="9" t="s">
        <v>512</v>
      </c>
      <c r="D542" s="9" t="s">
        <v>512</v>
      </c>
      <c r="E542" s="9">
        <v>122</v>
      </c>
    </row>
    <row r="543" spans="1:5" s="9" customFormat="1" ht="15" customHeight="1" x14ac:dyDescent="0.3">
      <c r="A543" s="9" t="s">
        <v>490</v>
      </c>
      <c r="B543" s="9">
        <v>1075</v>
      </c>
      <c r="C543" s="9" t="s">
        <v>1393</v>
      </c>
      <c r="D543" s="9" t="s">
        <v>1393</v>
      </c>
      <c r="E543" s="9">
        <v>122</v>
      </c>
    </row>
    <row r="544" spans="1:5" s="9" customFormat="1" ht="15" customHeight="1" x14ac:dyDescent="0.3">
      <c r="A544" s="9" t="s">
        <v>490</v>
      </c>
      <c r="B544" s="9">
        <v>1076</v>
      </c>
      <c r="C544" s="9" t="s">
        <v>516</v>
      </c>
      <c r="D544" s="9" t="s">
        <v>516</v>
      </c>
      <c r="E544" s="9">
        <v>122</v>
      </c>
    </row>
    <row r="545" spans="1:5" s="9" customFormat="1" ht="15" customHeight="1" x14ac:dyDescent="0.3">
      <c r="A545" s="9" t="s">
        <v>490</v>
      </c>
      <c r="B545" s="9">
        <v>1077</v>
      </c>
      <c r="C545" s="9" t="s">
        <v>520</v>
      </c>
      <c r="D545" s="9" t="s">
        <v>520</v>
      </c>
      <c r="E545" s="9">
        <v>122</v>
      </c>
    </row>
    <row r="546" spans="1:5" s="9" customFormat="1" ht="15" customHeight="1" x14ac:dyDescent="0.3">
      <c r="A546" s="9" t="s">
        <v>490</v>
      </c>
      <c r="B546" s="9">
        <v>1078</v>
      </c>
      <c r="C546" s="9" t="s">
        <v>1394</v>
      </c>
      <c r="D546" s="9" t="s">
        <v>1394</v>
      </c>
      <c r="E546" s="9">
        <v>123</v>
      </c>
    </row>
    <row r="547" spans="1:5" s="9" customFormat="1" ht="15" customHeight="1" x14ac:dyDescent="0.3">
      <c r="A547" s="9" t="s">
        <v>490</v>
      </c>
      <c r="B547" s="9">
        <v>1079</v>
      </c>
      <c r="C547" s="9" t="s">
        <v>1395</v>
      </c>
      <c r="D547" s="9" t="s">
        <v>1396</v>
      </c>
      <c r="E547" s="9">
        <v>124</v>
      </c>
    </row>
    <row r="548" spans="1:5" s="9" customFormat="1" ht="15" customHeight="1" x14ac:dyDescent="0.3">
      <c r="A548" s="9" t="s">
        <v>490</v>
      </c>
      <c r="B548" s="9">
        <v>1080</v>
      </c>
      <c r="C548" s="9" t="s">
        <v>503</v>
      </c>
      <c r="D548" s="9" t="s">
        <v>503</v>
      </c>
      <c r="E548" s="9">
        <v>124</v>
      </c>
    </row>
    <row r="549" spans="1:5" s="9" customFormat="1" ht="15" customHeight="1" x14ac:dyDescent="0.3">
      <c r="A549" s="9" t="s">
        <v>490</v>
      </c>
      <c r="B549" s="9">
        <v>1081</v>
      </c>
      <c r="C549" s="9" t="s">
        <v>1397</v>
      </c>
      <c r="D549" s="9" t="s">
        <v>1398</v>
      </c>
      <c r="E549" s="9">
        <v>124</v>
      </c>
    </row>
    <row r="550" spans="1:5" s="9" customFormat="1" ht="15" customHeight="1" x14ac:dyDescent="0.3">
      <c r="A550" s="9" t="s">
        <v>490</v>
      </c>
      <c r="B550" s="9">
        <v>1082</v>
      </c>
      <c r="C550" s="9" t="s">
        <v>1399</v>
      </c>
      <c r="D550" s="9" t="s">
        <v>1399</v>
      </c>
      <c r="E550" s="9">
        <v>125</v>
      </c>
    </row>
    <row r="551" spans="1:5" s="9" customFormat="1" ht="15" customHeight="1" x14ac:dyDescent="0.3">
      <c r="A551" s="9" t="s">
        <v>490</v>
      </c>
      <c r="B551" s="9">
        <v>1083</v>
      </c>
      <c r="C551" s="9" t="s">
        <v>1400</v>
      </c>
      <c r="D551" s="9" t="s">
        <v>1401</v>
      </c>
      <c r="E551" s="9">
        <v>125</v>
      </c>
    </row>
    <row r="552" spans="1:5" s="9" customFormat="1" ht="15" customHeight="1" x14ac:dyDescent="0.3">
      <c r="A552" s="9" t="s">
        <v>490</v>
      </c>
      <c r="B552" s="9">
        <v>1084</v>
      </c>
      <c r="C552" s="9" t="s">
        <v>1402</v>
      </c>
      <c r="D552" s="9" t="s">
        <v>1403</v>
      </c>
      <c r="E552" s="9">
        <v>125</v>
      </c>
    </row>
    <row r="553" spans="1:5" s="9" customFormat="1" ht="15" customHeight="1" x14ac:dyDescent="0.3">
      <c r="A553" s="9" t="s">
        <v>490</v>
      </c>
      <c r="B553" s="9">
        <v>1085</v>
      </c>
      <c r="C553" s="9" t="s">
        <v>1404</v>
      </c>
      <c r="D553" s="9" t="s">
        <v>1404</v>
      </c>
      <c r="E553" s="9">
        <v>125</v>
      </c>
    </row>
    <row r="554" spans="1:5" s="9" customFormat="1" ht="15" customHeight="1" x14ac:dyDescent="0.3">
      <c r="A554" s="9" t="s">
        <v>490</v>
      </c>
      <c r="B554" s="9">
        <v>1086</v>
      </c>
      <c r="C554" s="9" t="s">
        <v>1405</v>
      </c>
      <c r="D554" s="9" t="s">
        <v>1406</v>
      </c>
      <c r="E554" s="9">
        <v>126</v>
      </c>
    </row>
    <row r="555" spans="1:5" s="9" customFormat="1" ht="15" customHeight="1" x14ac:dyDescent="0.3">
      <c r="A555" s="9" t="s">
        <v>490</v>
      </c>
      <c r="B555" s="9">
        <v>1087</v>
      </c>
      <c r="C555" s="9" t="s">
        <v>1407</v>
      </c>
      <c r="D555" s="9" t="s">
        <v>1408</v>
      </c>
      <c r="E555" s="9">
        <v>126</v>
      </c>
    </row>
    <row r="556" spans="1:5" s="9" customFormat="1" ht="15" customHeight="1" x14ac:dyDescent="0.3">
      <c r="A556" s="9" t="s">
        <v>490</v>
      </c>
      <c r="B556" s="9">
        <v>1088</v>
      </c>
      <c r="C556" s="9" t="s">
        <v>504</v>
      </c>
      <c r="D556" s="9" t="s">
        <v>1409</v>
      </c>
      <c r="E556" s="9">
        <v>126</v>
      </c>
    </row>
    <row r="557" spans="1:5" s="9" customFormat="1" ht="15" customHeight="1" x14ac:dyDescent="0.3">
      <c r="A557" s="9" t="s">
        <v>490</v>
      </c>
      <c r="B557" s="9">
        <v>1089</v>
      </c>
      <c r="C557" s="9" t="s">
        <v>1410</v>
      </c>
      <c r="D557" s="9" t="s">
        <v>1410</v>
      </c>
      <c r="E557" s="9">
        <v>126</v>
      </c>
    </row>
    <row r="558" spans="1:5" s="9" customFormat="1" ht="15" customHeight="1" x14ac:dyDescent="0.3">
      <c r="A558" s="9" t="s">
        <v>490</v>
      </c>
      <c r="B558" s="9">
        <v>1090</v>
      </c>
      <c r="C558" s="9" t="s">
        <v>1411</v>
      </c>
      <c r="D558" s="9" t="s">
        <v>1411</v>
      </c>
      <c r="E558" s="9">
        <v>126</v>
      </c>
    </row>
    <row r="559" spans="1:5" s="9" customFormat="1" ht="15" customHeight="1" x14ac:dyDescent="0.3">
      <c r="A559" s="9" t="s">
        <v>490</v>
      </c>
      <c r="B559" s="9">
        <v>1091</v>
      </c>
      <c r="C559" s="9" t="s">
        <v>1412</v>
      </c>
      <c r="D559" s="9" t="s">
        <v>1412</v>
      </c>
      <c r="E559" s="9">
        <v>127</v>
      </c>
    </row>
    <row r="560" spans="1:5" s="9" customFormat="1" ht="15" customHeight="1" x14ac:dyDescent="0.3">
      <c r="A560" s="9" t="s">
        <v>490</v>
      </c>
      <c r="B560" s="9">
        <v>1092</v>
      </c>
      <c r="C560" s="9" t="s">
        <v>1413</v>
      </c>
      <c r="D560" s="9" t="s">
        <v>1414</v>
      </c>
      <c r="E560" s="9">
        <v>128</v>
      </c>
    </row>
    <row r="561" spans="1:5" s="9" customFormat="1" ht="15" customHeight="1" x14ac:dyDescent="0.3">
      <c r="A561" s="9" t="s">
        <v>490</v>
      </c>
      <c r="B561" s="9">
        <v>1093</v>
      </c>
      <c r="C561" s="9" t="s">
        <v>495</v>
      </c>
      <c r="D561" s="9" t="s">
        <v>495</v>
      </c>
      <c r="E561" s="9">
        <v>128</v>
      </c>
    </row>
    <row r="562" spans="1:5" s="9" customFormat="1" ht="15" customHeight="1" x14ac:dyDescent="0.3">
      <c r="A562" s="9" t="s">
        <v>490</v>
      </c>
      <c r="B562" s="9">
        <v>1094</v>
      </c>
      <c r="C562" s="9" t="s">
        <v>1415</v>
      </c>
      <c r="D562" s="9" t="s">
        <v>1415</v>
      </c>
      <c r="E562" s="9">
        <v>128</v>
      </c>
    </row>
    <row r="563" spans="1:5" s="9" customFormat="1" ht="15" customHeight="1" x14ac:dyDescent="0.3">
      <c r="A563" s="9" t="s">
        <v>490</v>
      </c>
      <c r="B563" s="9">
        <v>1095</v>
      </c>
      <c r="C563" s="9" t="s">
        <v>1416</v>
      </c>
      <c r="D563" s="9" t="s">
        <v>1416</v>
      </c>
      <c r="E563" s="9">
        <v>128</v>
      </c>
    </row>
    <row r="564" spans="1:5" s="9" customFormat="1" ht="15" customHeight="1" x14ac:dyDescent="0.3">
      <c r="A564" s="9" t="s">
        <v>490</v>
      </c>
      <c r="B564" s="9">
        <v>1096</v>
      </c>
      <c r="C564" s="9" t="s">
        <v>1417</v>
      </c>
      <c r="D564" s="9" t="s">
        <v>1417</v>
      </c>
      <c r="E564" s="9">
        <v>128</v>
      </c>
    </row>
    <row r="565" spans="1:5" s="9" customFormat="1" ht="15" customHeight="1" x14ac:dyDescent="0.3">
      <c r="A565" s="9" t="s">
        <v>490</v>
      </c>
      <c r="B565" s="9">
        <v>1097</v>
      </c>
      <c r="C565" s="9" t="s">
        <v>1418</v>
      </c>
      <c r="D565" s="9" t="s">
        <v>1418</v>
      </c>
      <c r="E565" s="9">
        <v>129</v>
      </c>
    </row>
    <row r="566" spans="1:5" s="9" customFormat="1" ht="15" customHeight="1" x14ac:dyDescent="0.3">
      <c r="A566" s="9" t="s">
        <v>490</v>
      </c>
      <c r="B566" s="9">
        <v>1098</v>
      </c>
      <c r="C566" s="9" t="s">
        <v>505</v>
      </c>
      <c r="D566" s="9" t="s">
        <v>1419</v>
      </c>
      <c r="E566" s="9">
        <v>129</v>
      </c>
    </row>
    <row r="567" spans="1:5" s="9" customFormat="1" ht="15" customHeight="1" x14ac:dyDescent="0.3">
      <c r="A567" s="9" t="s">
        <v>490</v>
      </c>
      <c r="B567" s="9">
        <v>1099</v>
      </c>
      <c r="C567" s="9" t="s">
        <v>1420</v>
      </c>
      <c r="D567" s="9" t="s">
        <v>1420</v>
      </c>
      <c r="E567" s="9">
        <v>129</v>
      </c>
    </row>
    <row r="568" spans="1:5" s="9" customFormat="1" ht="15" customHeight="1" x14ac:dyDescent="0.3">
      <c r="A568" s="9" t="s">
        <v>490</v>
      </c>
      <c r="B568" s="9">
        <v>1100</v>
      </c>
      <c r="C568" s="9" t="s">
        <v>1421</v>
      </c>
      <c r="D568" s="9" t="s">
        <v>1421</v>
      </c>
      <c r="E568" s="9">
        <v>129</v>
      </c>
    </row>
    <row r="569" spans="1:5" s="9" customFormat="1" ht="15" customHeight="1" x14ac:dyDescent="0.3">
      <c r="A569" s="9" t="s">
        <v>490</v>
      </c>
      <c r="B569" s="9">
        <v>1101</v>
      </c>
      <c r="C569" s="9" t="s">
        <v>1422</v>
      </c>
      <c r="D569" s="9" t="s">
        <v>1422</v>
      </c>
      <c r="E569" s="9">
        <v>129</v>
      </c>
    </row>
    <row r="570" spans="1:5" s="9" customFormat="1" ht="15" customHeight="1" x14ac:dyDescent="0.3">
      <c r="A570" s="9" t="s">
        <v>490</v>
      </c>
      <c r="B570" s="9">
        <v>1102</v>
      </c>
      <c r="C570" s="9" t="s">
        <v>1423</v>
      </c>
      <c r="D570" s="9" t="s">
        <v>1423</v>
      </c>
      <c r="E570" s="9">
        <v>129</v>
      </c>
    </row>
    <row r="571" spans="1:5" s="9" customFormat="1" ht="15" customHeight="1" x14ac:dyDescent="0.3">
      <c r="A571" s="9" t="s">
        <v>490</v>
      </c>
      <c r="B571" s="9">
        <v>1103</v>
      </c>
      <c r="C571" s="9" t="s">
        <v>1424</v>
      </c>
      <c r="D571" s="9" t="s">
        <v>1425</v>
      </c>
      <c r="E571" s="9">
        <v>130</v>
      </c>
    </row>
    <row r="572" spans="1:5" s="9" customFormat="1" ht="15" customHeight="1" x14ac:dyDescent="0.3">
      <c r="A572" s="9" t="s">
        <v>490</v>
      </c>
      <c r="B572" s="9">
        <v>1104</v>
      </c>
      <c r="C572" s="9" t="s">
        <v>1426</v>
      </c>
      <c r="D572" s="9" t="s">
        <v>1427</v>
      </c>
      <c r="E572" s="9">
        <v>131</v>
      </c>
    </row>
    <row r="573" spans="1:5" s="9" customFormat="1" ht="15" customHeight="1" x14ac:dyDescent="0.3">
      <c r="A573" s="9" t="s">
        <v>490</v>
      </c>
      <c r="B573" s="9">
        <v>1105</v>
      </c>
      <c r="C573" s="9" t="s">
        <v>1428</v>
      </c>
      <c r="D573" s="9" t="s">
        <v>500</v>
      </c>
      <c r="E573" s="9">
        <v>131</v>
      </c>
    </row>
    <row r="574" spans="1:5" s="9" customFormat="1" ht="15" customHeight="1" x14ac:dyDescent="0.3">
      <c r="A574" s="9" t="s">
        <v>490</v>
      </c>
      <c r="B574" s="9">
        <v>1106</v>
      </c>
      <c r="C574" s="9" t="s">
        <v>1429</v>
      </c>
      <c r="D574" s="9" t="s">
        <v>1430</v>
      </c>
      <c r="E574" s="9">
        <v>132</v>
      </c>
    </row>
    <row r="575" spans="1:5" s="9" customFormat="1" ht="15" customHeight="1" x14ac:dyDescent="0.3">
      <c r="A575" s="9" t="s">
        <v>490</v>
      </c>
      <c r="B575" s="9">
        <v>1107</v>
      </c>
      <c r="C575" s="9" t="s">
        <v>1431</v>
      </c>
      <c r="D575" s="9" t="s">
        <v>1432</v>
      </c>
      <c r="E575" s="9">
        <v>132</v>
      </c>
    </row>
    <row r="576" spans="1:5" s="9" customFormat="1" ht="15" customHeight="1" x14ac:dyDescent="0.3">
      <c r="A576" s="9" t="s">
        <v>490</v>
      </c>
      <c r="B576" s="9">
        <v>1108</v>
      </c>
      <c r="C576" s="9" t="s">
        <v>1433</v>
      </c>
      <c r="D576" s="9" t="s">
        <v>1433</v>
      </c>
      <c r="E576" s="9">
        <v>132</v>
      </c>
    </row>
    <row r="577" spans="1:5" s="9" customFormat="1" ht="15" customHeight="1" x14ac:dyDescent="0.3">
      <c r="A577" s="9" t="s">
        <v>490</v>
      </c>
      <c r="B577" s="9">
        <v>1109</v>
      </c>
      <c r="C577" s="9" t="s">
        <v>1434</v>
      </c>
      <c r="D577" s="9" t="s">
        <v>1435</v>
      </c>
      <c r="E577" s="9">
        <v>132</v>
      </c>
    </row>
    <row r="578" spans="1:5" s="9" customFormat="1" ht="15" customHeight="1" x14ac:dyDescent="0.3">
      <c r="A578" s="9" t="s">
        <v>490</v>
      </c>
      <c r="B578" s="9">
        <v>1110</v>
      </c>
      <c r="C578" s="9" t="s">
        <v>1436</v>
      </c>
      <c r="D578" s="9" t="s">
        <v>1436</v>
      </c>
      <c r="E578" s="9">
        <v>132</v>
      </c>
    </row>
    <row r="579" spans="1:5" s="9" customFormat="1" ht="15" customHeight="1" x14ac:dyDescent="0.3">
      <c r="A579" s="9" t="s">
        <v>490</v>
      </c>
      <c r="B579" s="9">
        <v>1111</v>
      </c>
      <c r="C579" s="9" t="s">
        <v>1437</v>
      </c>
      <c r="D579" s="9" t="s">
        <v>1437</v>
      </c>
      <c r="E579" s="9">
        <v>132</v>
      </c>
    </row>
    <row r="580" spans="1:5" s="9" customFormat="1" ht="15" customHeight="1" x14ac:dyDescent="0.3">
      <c r="A580" s="9" t="s">
        <v>490</v>
      </c>
      <c r="B580" s="9">
        <v>1112</v>
      </c>
      <c r="C580" s="9" t="s">
        <v>1438</v>
      </c>
      <c r="D580" s="9" t="s">
        <v>1439</v>
      </c>
      <c r="E580" s="9">
        <v>133</v>
      </c>
    </row>
    <row r="581" spans="1:5" s="9" customFormat="1" ht="15" customHeight="1" x14ac:dyDescent="0.3">
      <c r="A581" s="9" t="s">
        <v>490</v>
      </c>
      <c r="B581" s="9">
        <v>1113</v>
      </c>
      <c r="C581" s="9" t="s">
        <v>1440</v>
      </c>
      <c r="D581" s="9" t="s">
        <v>1441</v>
      </c>
      <c r="E581" s="9">
        <v>133</v>
      </c>
    </row>
    <row r="582" spans="1:5" s="9" customFormat="1" ht="15" customHeight="1" x14ac:dyDescent="0.3">
      <c r="A582" s="9" t="s">
        <v>490</v>
      </c>
      <c r="B582" s="9">
        <v>1114</v>
      </c>
      <c r="C582" s="9" t="s">
        <v>1442</v>
      </c>
      <c r="D582" s="9" t="s">
        <v>491</v>
      </c>
      <c r="E582" s="9">
        <v>134</v>
      </c>
    </row>
    <row r="583" spans="1:5" s="9" customFormat="1" ht="15" customHeight="1" x14ac:dyDescent="0.3">
      <c r="A583" s="9" t="s">
        <v>490</v>
      </c>
      <c r="B583" s="9">
        <v>1115</v>
      </c>
      <c r="C583" s="9" t="s">
        <v>1443</v>
      </c>
      <c r="D583" s="9" t="s">
        <v>1444</v>
      </c>
      <c r="E583" s="9">
        <v>134</v>
      </c>
    </row>
    <row r="584" spans="1:5" s="9" customFormat="1" ht="15" customHeight="1" x14ac:dyDescent="0.3">
      <c r="A584" s="9" t="s">
        <v>490</v>
      </c>
      <c r="B584" s="9">
        <v>1116</v>
      </c>
      <c r="C584" s="9" t="s">
        <v>1445</v>
      </c>
      <c r="D584" s="9" t="s">
        <v>1445</v>
      </c>
      <c r="E584" s="9">
        <v>134</v>
      </c>
    </row>
    <row r="585" spans="1:5" s="9" customFormat="1" ht="15" customHeight="1" x14ac:dyDescent="0.3">
      <c r="A585" s="9" t="s">
        <v>490</v>
      </c>
      <c r="B585" s="9">
        <v>1117</v>
      </c>
      <c r="C585" s="9" t="s">
        <v>1446</v>
      </c>
      <c r="D585" s="9" t="s">
        <v>502</v>
      </c>
      <c r="E585" s="9">
        <v>134</v>
      </c>
    </row>
    <row r="586" spans="1:5" s="9" customFormat="1" ht="15" customHeight="1" x14ac:dyDescent="0.3">
      <c r="A586" s="9" t="s">
        <v>490</v>
      </c>
      <c r="B586" s="9">
        <v>1118</v>
      </c>
      <c r="C586" s="9" t="s">
        <v>1447</v>
      </c>
      <c r="D586" s="9" t="s">
        <v>1447</v>
      </c>
      <c r="E586" s="9">
        <v>135</v>
      </c>
    </row>
    <row r="587" spans="1:5" s="9" customFormat="1" ht="15" customHeight="1" x14ac:dyDescent="0.3">
      <c r="A587" s="9" t="s">
        <v>490</v>
      </c>
      <c r="B587" s="9">
        <v>1119</v>
      </c>
      <c r="C587" s="9" t="s">
        <v>1448</v>
      </c>
      <c r="D587" s="9" t="s">
        <v>1448</v>
      </c>
      <c r="E587" s="9">
        <v>135</v>
      </c>
    </row>
    <row r="588" spans="1:5" s="9" customFormat="1" ht="15" customHeight="1" x14ac:dyDescent="0.3">
      <c r="A588" s="9" t="s">
        <v>490</v>
      </c>
      <c r="B588" s="9">
        <v>1120</v>
      </c>
      <c r="C588" s="9" t="s">
        <v>1082</v>
      </c>
      <c r="D588" s="9" t="s">
        <v>1083</v>
      </c>
      <c r="E588" s="9">
        <v>135</v>
      </c>
    </row>
    <row r="589" spans="1:5" s="9" customFormat="1" ht="15" customHeight="1" x14ac:dyDescent="0.3">
      <c r="A589" s="9" t="s">
        <v>490</v>
      </c>
      <c r="B589" s="9">
        <v>1121</v>
      </c>
      <c r="C589" s="9" t="s">
        <v>1449</v>
      </c>
      <c r="D589" s="9" t="s">
        <v>1449</v>
      </c>
      <c r="E589" s="9">
        <v>135</v>
      </c>
    </row>
    <row r="590" spans="1:5" s="9" customFormat="1" ht="15" customHeight="1" x14ac:dyDescent="0.3">
      <c r="A590" s="9" t="s">
        <v>490</v>
      </c>
      <c r="B590" s="9">
        <v>1122</v>
      </c>
      <c r="C590" s="9" t="s">
        <v>517</v>
      </c>
      <c r="D590" s="9" t="s">
        <v>1450</v>
      </c>
      <c r="E590" s="9">
        <v>135</v>
      </c>
    </row>
    <row r="591" spans="1:5" s="9" customFormat="1" ht="15" customHeight="1" x14ac:dyDescent="0.3">
      <c r="A591" s="9" t="s">
        <v>490</v>
      </c>
      <c r="B591" s="9">
        <v>1123</v>
      </c>
      <c r="C591" s="9" t="s">
        <v>1451</v>
      </c>
      <c r="D591" s="9" t="s">
        <v>1452</v>
      </c>
      <c r="E591" s="9">
        <v>136</v>
      </c>
    </row>
    <row r="592" spans="1:5" s="9" customFormat="1" ht="15" customHeight="1" x14ac:dyDescent="0.3">
      <c r="A592" s="9" t="s">
        <v>490</v>
      </c>
      <c r="B592" s="9">
        <v>1124</v>
      </c>
      <c r="C592" s="9" t="s">
        <v>1453</v>
      </c>
      <c r="D592" s="9" t="s">
        <v>1454</v>
      </c>
      <c r="E592" s="9">
        <v>137</v>
      </c>
    </row>
    <row r="593" spans="1:5" s="9" customFormat="1" ht="15" customHeight="1" x14ac:dyDescent="0.3">
      <c r="A593" s="9" t="s">
        <v>490</v>
      </c>
      <c r="B593" s="9">
        <v>1125</v>
      </c>
      <c r="C593" s="9" t="s">
        <v>1455</v>
      </c>
      <c r="D593" s="9" t="s">
        <v>1455</v>
      </c>
      <c r="E593" s="9">
        <v>137</v>
      </c>
    </row>
    <row r="594" spans="1:5" s="9" customFormat="1" ht="15" customHeight="1" x14ac:dyDescent="0.3">
      <c r="A594" s="9" t="s">
        <v>490</v>
      </c>
      <c r="B594" s="9">
        <v>1126</v>
      </c>
      <c r="C594" s="9" t="s">
        <v>1456</v>
      </c>
      <c r="D594" s="9" t="s">
        <v>1457</v>
      </c>
      <c r="E594" s="9">
        <v>137</v>
      </c>
    </row>
    <row r="595" spans="1:5" s="9" customFormat="1" ht="15" customHeight="1" x14ac:dyDescent="0.3">
      <c r="A595" s="9" t="s">
        <v>490</v>
      </c>
      <c r="B595" s="9">
        <v>1127</v>
      </c>
      <c r="C595" s="9" t="s">
        <v>1458</v>
      </c>
      <c r="D595" s="9" t="s">
        <v>1459</v>
      </c>
      <c r="E595" s="9">
        <v>137</v>
      </c>
    </row>
    <row r="596" spans="1:5" s="9" customFormat="1" ht="15" customHeight="1" x14ac:dyDescent="0.3">
      <c r="A596" s="9" t="s">
        <v>490</v>
      </c>
      <c r="B596" s="9">
        <v>1128</v>
      </c>
      <c r="C596" s="9" t="s">
        <v>1086</v>
      </c>
      <c r="D596" s="9" t="s">
        <v>1087</v>
      </c>
      <c r="E596" s="9">
        <v>137</v>
      </c>
    </row>
    <row r="597" spans="1:5" s="9" customFormat="1" ht="15" customHeight="1" x14ac:dyDescent="0.3">
      <c r="A597" s="9" t="s">
        <v>490</v>
      </c>
      <c r="B597" s="9">
        <v>1129</v>
      </c>
      <c r="C597" s="9" t="s">
        <v>1460</v>
      </c>
      <c r="D597" s="9" t="s">
        <v>1461</v>
      </c>
      <c r="E597" s="9">
        <v>138</v>
      </c>
    </row>
    <row r="598" spans="1:5" s="9" customFormat="1" ht="15" customHeight="1" x14ac:dyDescent="0.3">
      <c r="A598" s="9" t="s">
        <v>490</v>
      </c>
      <c r="B598" s="9">
        <v>1130</v>
      </c>
      <c r="C598" s="9" t="s">
        <v>1462</v>
      </c>
      <c r="D598" s="9" t="s">
        <v>1463</v>
      </c>
      <c r="E598" s="9">
        <v>138</v>
      </c>
    </row>
    <row r="599" spans="1:5" s="9" customFormat="1" ht="15" customHeight="1" x14ac:dyDescent="0.3">
      <c r="A599" s="9" t="s">
        <v>490</v>
      </c>
      <c r="B599" s="9">
        <v>1131</v>
      </c>
      <c r="C599" s="9" t="s">
        <v>1464</v>
      </c>
      <c r="D599" s="9" t="s">
        <v>1465</v>
      </c>
      <c r="E599" s="9">
        <v>138</v>
      </c>
    </row>
    <row r="600" spans="1:5" s="9" customFormat="1" ht="15" customHeight="1" x14ac:dyDescent="0.3">
      <c r="A600" s="9" t="s">
        <v>490</v>
      </c>
      <c r="B600" s="9">
        <v>1132</v>
      </c>
      <c r="C600" s="9" t="s">
        <v>1466</v>
      </c>
      <c r="D600" s="9" t="s">
        <v>1467</v>
      </c>
      <c r="E600" s="9">
        <v>139</v>
      </c>
    </row>
    <row r="601" spans="1:5" s="9" customFormat="1" ht="15" customHeight="1" x14ac:dyDescent="0.3">
      <c r="A601" s="9" t="s">
        <v>490</v>
      </c>
      <c r="B601" s="9">
        <v>1133</v>
      </c>
      <c r="C601" s="9" t="s">
        <v>1468</v>
      </c>
      <c r="D601" s="9" t="s">
        <v>1469</v>
      </c>
      <c r="E601" s="9">
        <v>139</v>
      </c>
    </row>
    <row r="602" spans="1:5" s="9" customFormat="1" ht="15" customHeight="1" x14ac:dyDescent="0.3">
      <c r="A602" s="9" t="s">
        <v>490</v>
      </c>
      <c r="B602" s="9">
        <v>1134</v>
      </c>
      <c r="C602" s="9" t="s">
        <v>1470</v>
      </c>
      <c r="D602" s="9" t="s">
        <v>1471</v>
      </c>
      <c r="E602" s="9">
        <v>139</v>
      </c>
    </row>
    <row r="603" spans="1:5" s="9" customFormat="1" ht="15" customHeight="1" x14ac:dyDescent="0.3">
      <c r="A603" s="9" t="s">
        <v>490</v>
      </c>
      <c r="B603" s="9">
        <v>1135</v>
      </c>
      <c r="C603" s="9" t="s">
        <v>1472</v>
      </c>
      <c r="D603" s="9" t="s">
        <v>1473</v>
      </c>
      <c r="E603" s="9">
        <v>140</v>
      </c>
    </row>
    <row r="604" spans="1:5" s="9" customFormat="1" ht="15" customHeight="1" x14ac:dyDescent="0.3">
      <c r="A604" s="9" t="s">
        <v>490</v>
      </c>
      <c r="B604" s="9">
        <v>1136</v>
      </c>
      <c r="C604" s="9" t="s">
        <v>1474</v>
      </c>
      <c r="D604" s="9" t="s">
        <v>1475</v>
      </c>
      <c r="E604" s="9">
        <v>140</v>
      </c>
    </row>
    <row r="605" spans="1:5" s="9" customFormat="1" ht="15" customHeight="1" x14ac:dyDescent="0.3">
      <c r="A605" s="9" t="s">
        <v>490</v>
      </c>
      <c r="B605" s="9">
        <v>1137</v>
      </c>
      <c r="C605" s="9" t="s">
        <v>1476</v>
      </c>
      <c r="D605" s="9" t="s">
        <v>1477</v>
      </c>
      <c r="E605" s="9">
        <v>141</v>
      </c>
    </row>
    <row r="606" spans="1:5" s="9" customFormat="1" ht="15" customHeight="1" x14ac:dyDescent="0.3">
      <c r="A606" s="9" t="s">
        <v>490</v>
      </c>
      <c r="B606" s="9">
        <v>1138</v>
      </c>
      <c r="C606" s="9" t="s">
        <v>1478</v>
      </c>
      <c r="D606" s="9" t="s">
        <v>1479</v>
      </c>
      <c r="E606" s="9">
        <v>141</v>
      </c>
    </row>
    <row r="607" spans="1:5" s="9" customFormat="1" ht="15" customHeight="1" x14ac:dyDescent="0.3">
      <c r="A607" s="9" t="s">
        <v>490</v>
      </c>
      <c r="B607" s="9">
        <v>1139</v>
      </c>
      <c r="C607" s="9" t="s">
        <v>1480</v>
      </c>
      <c r="D607" s="9" t="s">
        <v>1481</v>
      </c>
      <c r="E607" s="9">
        <v>141</v>
      </c>
    </row>
    <row r="608" spans="1:5" s="9" customFormat="1" ht="15" customHeight="1" x14ac:dyDescent="0.3">
      <c r="A608" s="9" t="s">
        <v>490</v>
      </c>
      <c r="B608" s="9">
        <v>1140</v>
      </c>
      <c r="C608" s="9" t="s">
        <v>1482</v>
      </c>
      <c r="D608" s="9" t="s">
        <v>1483</v>
      </c>
      <c r="E608" s="9">
        <v>141</v>
      </c>
    </row>
    <row r="609" spans="1:5" s="9" customFormat="1" ht="15" customHeight="1" x14ac:dyDescent="0.3">
      <c r="A609" s="9" t="s">
        <v>490</v>
      </c>
      <c r="B609" s="9">
        <v>1141</v>
      </c>
      <c r="C609" s="9" t="s">
        <v>1484</v>
      </c>
      <c r="D609" s="9" t="s">
        <v>1485</v>
      </c>
      <c r="E609" s="9">
        <v>142</v>
      </c>
    </row>
    <row r="610" spans="1:5" s="9" customFormat="1" ht="15" customHeight="1" x14ac:dyDescent="0.3">
      <c r="A610" s="9" t="s">
        <v>490</v>
      </c>
      <c r="B610" s="9">
        <v>1142</v>
      </c>
      <c r="C610" s="9" t="s">
        <v>1486</v>
      </c>
      <c r="D610" s="9" t="s">
        <v>1487</v>
      </c>
      <c r="E610" s="9">
        <v>142</v>
      </c>
    </row>
    <row r="611" spans="1:5" s="9" customFormat="1" ht="15" customHeight="1" x14ac:dyDescent="0.3">
      <c r="A611" s="9" t="s">
        <v>490</v>
      </c>
      <c r="B611" s="9">
        <v>1143</v>
      </c>
      <c r="C611" s="9" t="s">
        <v>1488</v>
      </c>
      <c r="D611" s="9" t="s">
        <v>1489</v>
      </c>
      <c r="E611" s="9">
        <v>143</v>
      </c>
    </row>
    <row r="612" spans="1:5" s="9" customFormat="1" ht="15" customHeight="1" x14ac:dyDescent="0.3">
      <c r="A612" s="9" t="s">
        <v>490</v>
      </c>
      <c r="B612" s="9">
        <v>1144</v>
      </c>
      <c r="C612" s="9" t="s">
        <v>1490</v>
      </c>
      <c r="D612" s="9" t="s">
        <v>1491</v>
      </c>
      <c r="E612" s="9">
        <v>143</v>
      </c>
    </row>
    <row r="613" spans="1:5" s="9" customFormat="1" ht="15" customHeight="1" x14ac:dyDescent="0.3">
      <c r="A613" s="9" t="s">
        <v>490</v>
      </c>
      <c r="B613" s="9">
        <v>1145</v>
      </c>
      <c r="C613" s="9" t="s">
        <v>1492</v>
      </c>
      <c r="D613" s="9" t="s">
        <v>1493</v>
      </c>
      <c r="E613" s="9">
        <v>143</v>
      </c>
    </row>
    <row r="614" spans="1:5" s="9" customFormat="1" ht="15" customHeight="1" x14ac:dyDescent="0.3">
      <c r="A614" s="9" t="s">
        <v>490</v>
      </c>
      <c r="B614" s="9">
        <v>1146</v>
      </c>
      <c r="C614" s="9" t="s">
        <v>1494</v>
      </c>
      <c r="D614" s="9" t="s">
        <v>1495</v>
      </c>
      <c r="E614" s="9">
        <v>144</v>
      </c>
    </row>
    <row r="615" spans="1:5" s="9" customFormat="1" ht="15" customHeight="1" x14ac:dyDescent="0.3">
      <c r="A615" s="9" t="s">
        <v>490</v>
      </c>
      <c r="B615" s="9">
        <v>1147</v>
      </c>
      <c r="C615" s="9" t="s">
        <v>1496</v>
      </c>
      <c r="D615" s="9" t="s">
        <v>1497</v>
      </c>
      <c r="E615" s="9">
        <v>144</v>
      </c>
    </row>
    <row r="616" spans="1:5" s="9" customFormat="1" ht="15" customHeight="1" x14ac:dyDescent="0.3">
      <c r="A616" s="9" t="s">
        <v>490</v>
      </c>
      <c r="B616" s="9">
        <v>1148</v>
      </c>
      <c r="C616" s="9" t="s">
        <v>1498</v>
      </c>
      <c r="D616" s="9" t="s">
        <v>1499</v>
      </c>
      <c r="E616" s="9">
        <v>144</v>
      </c>
    </row>
    <row r="617" spans="1:5" s="9" customFormat="1" ht="15" customHeight="1" x14ac:dyDescent="0.3">
      <c r="A617" s="9" t="s">
        <v>490</v>
      </c>
      <c r="B617" s="9">
        <v>1149</v>
      </c>
      <c r="C617" s="9" t="s">
        <v>523</v>
      </c>
      <c r="D617" s="9" t="s">
        <v>523</v>
      </c>
      <c r="E617" s="9">
        <v>144</v>
      </c>
    </row>
    <row r="618" spans="1:5" s="9" customFormat="1" ht="15" customHeight="1" x14ac:dyDescent="0.3">
      <c r="A618" s="9" t="s">
        <v>490</v>
      </c>
      <c r="B618" s="9">
        <v>1150</v>
      </c>
      <c r="C618" s="9" t="s">
        <v>1500</v>
      </c>
      <c r="D618" s="9" t="s">
        <v>1501</v>
      </c>
      <c r="E618" s="9">
        <v>145</v>
      </c>
    </row>
    <row r="619" spans="1:5" s="9" customFormat="1" ht="15" customHeight="1" x14ac:dyDescent="0.3">
      <c r="A619" s="9" t="s">
        <v>490</v>
      </c>
      <c r="B619" s="9">
        <v>1151</v>
      </c>
      <c r="C619" s="9" t="s">
        <v>1502</v>
      </c>
      <c r="D619" s="9" t="s">
        <v>1503</v>
      </c>
      <c r="E619" s="9">
        <v>145</v>
      </c>
    </row>
    <row r="620" spans="1:5" s="9" customFormat="1" ht="15" customHeight="1" x14ac:dyDescent="0.3">
      <c r="A620" s="9" t="s">
        <v>490</v>
      </c>
      <c r="B620" s="9">
        <v>1152</v>
      </c>
      <c r="C620" s="9" t="s">
        <v>1504</v>
      </c>
      <c r="D620" s="9" t="s">
        <v>1505</v>
      </c>
      <c r="E620" s="9">
        <v>145</v>
      </c>
    </row>
    <row r="621" spans="1:5" s="9" customFormat="1" ht="15" customHeight="1" x14ac:dyDescent="0.3">
      <c r="A621" s="9" t="s">
        <v>490</v>
      </c>
      <c r="B621" s="9">
        <v>1153</v>
      </c>
      <c r="C621" s="9" t="s">
        <v>1506</v>
      </c>
      <c r="D621" s="9" t="s">
        <v>1507</v>
      </c>
      <c r="E621" s="9">
        <v>146</v>
      </c>
    </row>
    <row r="622" spans="1:5" s="9" customFormat="1" ht="15" customHeight="1" x14ac:dyDescent="0.3">
      <c r="A622" s="9" t="s">
        <v>490</v>
      </c>
      <c r="B622" s="9">
        <v>1154</v>
      </c>
      <c r="C622" s="9" t="s">
        <v>1508</v>
      </c>
      <c r="D622" s="9" t="s">
        <v>1509</v>
      </c>
      <c r="E622" s="9">
        <v>146</v>
      </c>
    </row>
    <row r="623" spans="1:5" s="9" customFormat="1" ht="15" customHeight="1" x14ac:dyDescent="0.3">
      <c r="A623" s="9" t="s">
        <v>490</v>
      </c>
      <c r="B623" s="9">
        <v>1155</v>
      </c>
      <c r="C623" s="9" t="s">
        <v>1510</v>
      </c>
      <c r="D623" s="9" t="s">
        <v>1511</v>
      </c>
      <c r="E623" s="9">
        <v>146</v>
      </c>
    </row>
    <row r="624" spans="1:5" s="9" customFormat="1" ht="15" customHeight="1" x14ac:dyDescent="0.3">
      <c r="A624" s="9" t="s">
        <v>490</v>
      </c>
      <c r="B624" s="9">
        <v>1156</v>
      </c>
      <c r="C624" s="9" t="s">
        <v>1512</v>
      </c>
      <c r="D624" s="9" t="s">
        <v>1513</v>
      </c>
      <c r="E624" s="9">
        <v>146</v>
      </c>
    </row>
    <row r="625" spans="1:5" s="9" customFormat="1" ht="15" customHeight="1" x14ac:dyDescent="0.3">
      <c r="A625" s="9" t="s">
        <v>490</v>
      </c>
      <c r="B625" s="9">
        <v>1157</v>
      </c>
      <c r="C625" s="9" t="s">
        <v>1514</v>
      </c>
      <c r="D625" s="9" t="s">
        <v>1515</v>
      </c>
      <c r="E625" s="9">
        <v>147</v>
      </c>
    </row>
    <row r="626" spans="1:5" s="9" customFormat="1" ht="15" customHeight="1" x14ac:dyDescent="0.3">
      <c r="A626" s="9" t="s">
        <v>490</v>
      </c>
      <c r="B626" s="9">
        <v>1158</v>
      </c>
      <c r="C626" s="9" t="s">
        <v>1100</v>
      </c>
      <c r="D626" s="9" t="s">
        <v>1101</v>
      </c>
      <c r="E626" s="9">
        <v>148</v>
      </c>
    </row>
    <row r="627" spans="1:5" s="9" customFormat="1" ht="15" customHeight="1" x14ac:dyDescent="0.3">
      <c r="A627" s="9" t="s">
        <v>490</v>
      </c>
      <c r="B627" s="9">
        <v>1159</v>
      </c>
      <c r="C627" s="9" t="s">
        <v>1102</v>
      </c>
      <c r="D627" s="9" t="s">
        <v>1102</v>
      </c>
      <c r="E627" s="9">
        <v>149</v>
      </c>
    </row>
    <row r="628" spans="1:5" s="9" customFormat="1" ht="15" customHeight="1" x14ac:dyDescent="0.3">
      <c r="A628" s="9" t="s">
        <v>490</v>
      </c>
      <c r="B628" s="9">
        <v>1160</v>
      </c>
      <c r="C628" s="9" t="s">
        <v>483</v>
      </c>
      <c r="D628" s="9" t="s">
        <v>483</v>
      </c>
      <c r="E628" s="9">
        <v>149</v>
      </c>
    </row>
    <row r="629" spans="1:5" s="9" customFormat="1" ht="15" customHeight="1" x14ac:dyDescent="0.3">
      <c r="A629" s="9" t="s">
        <v>490</v>
      </c>
      <c r="B629" s="9">
        <v>1161</v>
      </c>
      <c r="C629" s="9" t="s">
        <v>1516</v>
      </c>
      <c r="D629" s="9" t="s">
        <v>1516</v>
      </c>
      <c r="E629" s="9">
        <v>149</v>
      </c>
    </row>
    <row r="630" spans="1:5" s="9" customFormat="1" ht="15" customHeight="1" x14ac:dyDescent="0.3">
      <c r="A630" s="9" t="s">
        <v>490</v>
      </c>
      <c r="B630" s="9">
        <v>1162</v>
      </c>
      <c r="C630" s="9" t="s">
        <v>1517</v>
      </c>
      <c r="D630" s="9" t="s">
        <v>1517</v>
      </c>
      <c r="E630" s="9">
        <v>150</v>
      </c>
    </row>
    <row r="631" spans="1:5" s="9" customFormat="1" ht="15" customHeight="1" x14ac:dyDescent="0.3">
      <c r="A631" s="9" t="s">
        <v>490</v>
      </c>
      <c r="B631" s="9">
        <v>1163</v>
      </c>
      <c r="C631" s="9" t="s">
        <v>1518</v>
      </c>
      <c r="D631" s="9" t="s">
        <v>1518</v>
      </c>
      <c r="E631" s="9">
        <v>150</v>
      </c>
    </row>
    <row r="632" spans="1:5" s="9" customFormat="1" ht="15" customHeight="1" x14ac:dyDescent="0.3">
      <c r="A632" s="9" t="s">
        <v>490</v>
      </c>
      <c r="B632" s="9">
        <v>1164</v>
      </c>
      <c r="C632" s="9" t="s">
        <v>470</v>
      </c>
      <c r="D632" s="9" t="s">
        <v>470</v>
      </c>
      <c r="E632" s="9">
        <v>150</v>
      </c>
    </row>
    <row r="633" spans="1:5" s="9" customFormat="1" ht="15" customHeight="1" x14ac:dyDescent="0.3">
      <c r="A633" s="9" t="s">
        <v>490</v>
      </c>
      <c r="B633" s="9">
        <v>1165</v>
      </c>
      <c r="C633" s="9" t="s">
        <v>497</v>
      </c>
      <c r="D633" s="9" t="s">
        <v>1519</v>
      </c>
      <c r="E633" s="9">
        <v>150</v>
      </c>
    </row>
    <row r="634" spans="1:5" s="9" customFormat="1" ht="15" customHeight="1" x14ac:dyDescent="0.3">
      <c r="A634" s="9" t="s">
        <v>490</v>
      </c>
      <c r="B634" s="9">
        <v>1166</v>
      </c>
      <c r="C634" s="9" t="s">
        <v>521</v>
      </c>
      <c r="D634" s="9" t="s">
        <v>521</v>
      </c>
      <c r="E634" s="9">
        <v>150</v>
      </c>
    </row>
    <row r="635" spans="1:5" s="9" customFormat="1" ht="15" customHeight="1" x14ac:dyDescent="0.3">
      <c r="A635" s="9" t="s">
        <v>490</v>
      </c>
      <c r="B635" s="9">
        <v>1167</v>
      </c>
      <c r="C635" s="9" t="s">
        <v>1520</v>
      </c>
      <c r="D635" s="9" t="s">
        <v>1520</v>
      </c>
      <c r="E635" s="9">
        <v>151</v>
      </c>
    </row>
    <row r="636" spans="1:5" s="9" customFormat="1" ht="15" customHeight="1" x14ac:dyDescent="0.3">
      <c r="A636" s="9" t="s">
        <v>490</v>
      </c>
      <c r="B636" s="9">
        <v>1168</v>
      </c>
      <c r="C636" s="9" t="s">
        <v>1521</v>
      </c>
      <c r="D636" s="9" t="s">
        <v>1521</v>
      </c>
      <c r="E636" s="9">
        <v>151</v>
      </c>
    </row>
    <row r="637" spans="1:5" s="9" customFormat="1" ht="15" customHeight="1" x14ac:dyDescent="0.3">
      <c r="A637" s="9" t="s">
        <v>490</v>
      </c>
      <c r="B637" s="9">
        <v>1169</v>
      </c>
      <c r="C637" s="9" t="s">
        <v>1522</v>
      </c>
      <c r="D637" s="9" t="s">
        <v>1522</v>
      </c>
      <c r="E637" s="9">
        <v>151</v>
      </c>
    </row>
    <row r="638" spans="1:5" s="9" customFormat="1" ht="15" customHeight="1" x14ac:dyDescent="0.3">
      <c r="A638" s="9" t="s">
        <v>490</v>
      </c>
      <c r="B638" s="9">
        <v>1170</v>
      </c>
      <c r="C638" s="9" t="s">
        <v>1523</v>
      </c>
      <c r="D638" s="9" t="s">
        <v>1523</v>
      </c>
      <c r="E638" s="9">
        <v>151</v>
      </c>
    </row>
    <row r="639" spans="1:5" s="9" customFormat="1" ht="15" customHeight="1" x14ac:dyDescent="0.3">
      <c r="A639" s="9" t="s">
        <v>490</v>
      </c>
      <c r="B639" s="9">
        <v>1171</v>
      </c>
      <c r="C639" s="9" t="s">
        <v>1524</v>
      </c>
      <c r="D639" s="9" t="s">
        <v>1524</v>
      </c>
      <c r="E639" s="9">
        <v>152</v>
      </c>
    </row>
    <row r="640" spans="1:5" s="9" customFormat="1" ht="15" customHeight="1" x14ac:dyDescent="0.3">
      <c r="A640" s="9" t="s">
        <v>490</v>
      </c>
      <c r="B640" s="9">
        <v>1172</v>
      </c>
      <c r="C640" s="9" t="s">
        <v>478</v>
      </c>
      <c r="D640" s="9" t="s">
        <v>478</v>
      </c>
      <c r="E640" s="9">
        <v>153</v>
      </c>
    </row>
    <row r="641" spans="1:5" s="9" customFormat="1" ht="15" customHeight="1" x14ac:dyDescent="0.3">
      <c r="A641" s="9" t="s">
        <v>490</v>
      </c>
      <c r="B641" s="9">
        <v>1173</v>
      </c>
      <c r="C641" s="9" t="s">
        <v>515</v>
      </c>
      <c r="D641" s="9" t="s">
        <v>1525</v>
      </c>
      <c r="E641" s="9">
        <v>153</v>
      </c>
    </row>
    <row r="642" spans="1:5" s="9" customFormat="1" ht="15" customHeight="1" x14ac:dyDescent="0.3">
      <c r="A642" s="9" t="s">
        <v>490</v>
      </c>
      <c r="B642" s="9">
        <v>1174</v>
      </c>
      <c r="C642" s="9" t="s">
        <v>1526</v>
      </c>
      <c r="D642" s="9" t="s">
        <v>1526</v>
      </c>
      <c r="E642" s="9">
        <v>153</v>
      </c>
    </row>
    <row r="643" spans="1:5" s="9" customFormat="1" ht="15" customHeight="1" x14ac:dyDescent="0.3">
      <c r="A643" s="9" t="s">
        <v>490</v>
      </c>
      <c r="B643" s="9">
        <v>1175</v>
      </c>
      <c r="C643" s="9" t="s">
        <v>1527</v>
      </c>
      <c r="D643" s="9" t="s">
        <v>1527</v>
      </c>
      <c r="E643" s="9">
        <v>154</v>
      </c>
    </row>
    <row r="644" spans="1:5" s="9" customFormat="1" ht="15" customHeight="1" x14ac:dyDescent="0.3">
      <c r="A644" s="9" t="s">
        <v>490</v>
      </c>
      <c r="B644" s="9">
        <v>1176</v>
      </c>
      <c r="C644" s="9" t="s">
        <v>1528</v>
      </c>
      <c r="D644" s="9" t="s">
        <v>1528</v>
      </c>
      <c r="E644" s="9">
        <v>154</v>
      </c>
    </row>
    <row r="645" spans="1:5" s="9" customFormat="1" ht="15" customHeight="1" x14ac:dyDescent="0.3">
      <c r="A645" s="9" t="s">
        <v>490</v>
      </c>
      <c r="B645" s="9">
        <v>1177</v>
      </c>
      <c r="C645" s="9" t="s">
        <v>1105</v>
      </c>
      <c r="D645" s="9" t="s">
        <v>1105</v>
      </c>
      <c r="E645" s="9">
        <v>154</v>
      </c>
    </row>
    <row r="646" spans="1:5" s="9" customFormat="1" ht="15" customHeight="1" x14ac:dyDescent="0.3">
      <c r="A646" s="9" t="s">
        <v>490</v>
      </c>
      <c r="B646" s="9">
        <v>1178</v>
      </c>
      <c r="C646" s="9" t="s">
        <v>1529</v>
      </c>
      <c r="D646" s="9" t="s">
        <v>1529</v>
      </c>
      <c r="E646" s="9">
        <v>154</v>
      </c>
    </row>
    <row r="647" spans="1:5" s="9" customFormat="1" ht="15" customHeight="1" x14ac:dyDescent="0.3">
      <c r="A647" s="9" t="s">
        <v>490</v>
      </c>
      <c r="B647" s="9">
        <v>1179</v>
      </c>
      <c r="C647" s="9" t="s">
        <v>1530</v>
      </c>
      <c r="D647" s="9" t="s">
        <v>1530</v>
      </c>
      <c r="E647" s="9">
        <v>155</v>
      </c>
    </row>
    <row r="648" spans="1:5" s="9" customFormat="1" ht="15" customHeight="1" x14ac:dyDescent="0.3">
      <c r="A648" s="9" t="s">
        <v>490</v>
      </c>
      <c r="B648" s="9">
        <v>1180</v>
      </c>
      <c r="C648" s="9" t="s">
        <v>1531</v>
      </c>
      <c r="D648" s="9" t="s">
        <v>1532</v>
      </c>
      <c r="E648" s="9">
        <v>155</v>
      </c>
    </row>
    <row r="649" spans="1:5" s="9" customFormat="1" ht="15" customHeight="1" x14ac:dyDescent="0.3">
      <c r="A649" s="9" t="s">
        <v>490</v>
      </c>
      <c r="B649" s="9">
        <v>1181</v>
      </c>
      <c r="C649" s="9" t="s">
        <v>1106</v>
      </c>
      <c r="D649" s="9" t="s">
        <v>1106</v>
      </c>
      <c r="E649" s="9">
        <v>155</v>
      </c>
    </row>
    <row r="650" spans="1:5" s="9" customFormat="1" ht="15" customHeight="1" x14ac:dyDescent="0.3">
      <c r="A650" s="9" t="s">
        <v>490</v>
      </c>
      <c r="B650" s="9">
        <v>1182</v>
      </c>
      <c r="C650" s="9" t="s">
        <v>1533</v>
      </c>
      <c r="D650" s="9" t="s">
        <v>1533</v>
      </c>
      <c r="E650" s="9">
        <v>156</v>
      </c>
    </row>
    <row r="651" spans="1:5" s="9" customFormat="1" ht="15" customHeight="1" x14ac:dyDescent="0.3">
      <c r="A651" s="9" t="s">
        <v>490</v>
      </c>
      <c r="B651" s="9">
        <v>1183</v>
      </c>
      <c r="C651" s="9" t="s">
        <v>1534</v>
      </c>
      <c r="D651" s="9" t="s">
        <v>1535</v>
      </c>
      <c r="E651" s="9">
        <v>156</v>
      </c>
    </row>
    <row r="652" spans="1:5" s="9" customFormat="1" ht="15" customHeight="1" x14ac:dyDescent="0.3">
      <c r="A652" s="9" t="s">
        <v>490</v>
      </c>
      <c r="B652" s="9">
        <v>1184</v>
      </c>
      <c r="C652" s="9" t="s">
        <v>1536</v>
      </c>
      <c r="D652" s="9" t="s">
        <v>1537</v>
      </c>
      <c r="E652" s="9">
        <v>156</v>
      </c>
    </row>
    <row r="653" spans="1:5" s="9" customFormat="1" ht="15" customHeight="1" x14ac:dyDescent="0.3">
      <c r="A653" s="9" t="s">
        <v>490</v>
      </c>
      <c r="B653" s="9">
        <v>1185</v>
      </c>
      <c r="C653" s="9" t="s">
        <v>487</v>
      </c>
      <c r="D653" s="9" t="s">
        <v>487</v>
      </c>
      <c r="E653" s="9">
        <v>156</v>
      </c>
    </row>
    <row r="654" spans="1:5" s="9" customFormat="1" ht="15" customHeight="1" x14ac:dyDescent="0.3">
      <c r="A654" s="9" t="s">
        <v>490</v>
      </c>
      <c r="B654" s="9">
        <v>1186</v>
      </c>
      <c r="C654" s="9" t="s">
        <v>1538</v>
      </c>
      <c r="D654" s="9" t="s">
        <v>1538</v>
      </c>
      <c r="E654" s="9">
        <v>157</v>
      </c>
    </row>
    <row r="655" spans="1:5" s="9" customFormat="1" ht="15" customHeight="1" x14ac:dyDescent="0.3">
      <c r="A655" s="9" t="s">
        <v>490</v>
      </c>
      <c r="B655" s="9">
        <v>1187</v>
      </c>
      <c r="C655" s="9" t="s">
        <v>1539</v>
      </c>
      <c r="D655" s="9" t="s">
        <v>1539</v>
      </c>
      <c r="E655" s="9">
        <v>157</v>
      </c>
    </row>
    <row r="656" spans="1:5" s="9" customFormat="1" ht="15" customHeight="1" x14ac:dyDescent="0.3">
      <c r="A656" s="9" t="s">
        <v>490</v>
      </c>
      <c r="B656" s="9">
        <v>1188</v>
      </c>
      <c r="C656" s="9" t="s">
        <v>1540</v>
      </c>
      <c r="D656" s="9" t="s">
        <v>1540</v>
      </c>
      <c r="E656" s="9">
        <v>157</v>
      </c>
    </row>
    <row r="657" spans="1:5" s="9" customFormat="1" ht="15" customHeight="1" x14ac:dyDescent="0.3">
      <c r="A657" s="9" t="s">
        <v>490</v>
      </c>
      <c r="B657" s="9">
        <v>1189</v>
      </c>
      <c r="C657" s="9" t="s">
        <v>1541</v>
      </c>
      <c r="D657" s="9" t="s">
        <v>1541</v>
      </c>
      <c r="E657" s="9">
        <v>157</v>
      </c>
    </row>
    <row r="658" spans="1:5" s="9" customFormat="1" ht="15" customHeight="1" x14ac:dyDescent="0.3">
      <c r="A658" s="9" t="s">
        <v>490</v>
      </c>
      <c r="B658" s="9">
        <v>1191</v>
      </c>
      <c r="C658" s="9" t="s">
        <v>494</v>
      </c>
      <c r="D658" s="9" t="s">
        <v>494</v>
      </c>
      <c r="E658" s="9">
        <v>160</v>
      </c>
    </row>
    <row r="659" spans="1:5" s="9" customFormat="1" ht="15" customHeight="1" x14ac:dyDescent="0.3">
      <c r="A659" s="9" t="s">
        <v>490</v>
      </c>
      <c r="B659" s="9">
        <v>1192</v>
      </c>
      <c r="C659" s="9" t="s">
        <v>507</v>
      </c>
      <c r="D659" s="9" t="s">
        <v>1542</v>
      </c>
      <c r="E659" s="9">
        <v>160</v>
      </c>
    </row>
    <row r="660" spans="1:5" s="9" customFormat="1" ht="15" customHeight="1" x14ac:dyDescent="0.3">
      <c r="A660" s="9" t="s">
        <v>490</v>
      </c>
      <c r="B660" s="9">
        <v>1193</v>
      </c>
      <c r="C660" s="9" t="s">
        <v>514</v>
      </c>
      <c r="D660" s="9" t="s">
        <v>514</v>
      </c>
      <c r="E660" s="9">
        <v>160</v>
      </c>
    </row>
    <row r="661" spans="1:5" s="9" customFormat="1" ht="15" customHeight="1" x14ac:dyDescent="0.3">
      <c r="A661" s="9" t="s">
        <v>490</v>
      </c>
      <c r="B661" s="9">
        <v>1194</v>
      </c>
      <c r="C661" s="9" t="s">
        <v>1543</v>
      </c>
      <c r="D661" s="9" t="s">
        <v>1544</v>
      </c>
      <c r="E661" s="9">
        <v>160</v>
      </c>
    </row>
    <row r="662" spans="1:5" s="9" customFormat="1" ht="15" customHeight="1" x14ac:dyDescent="0.3">
      <c r="A662" s="9" t="s">
        <v>490</v>
      </c>
      <c r="B662" s="9">
        <v>1195</v>
      </c>
      <c r="C662" s="9" t="s">
        <v>1545</v>
      </c>
      <c r="D662" s="9" t="s">
        <v>1545</v>
      </c>
      <c r="E662" s="9">
        <v>161</v>
      </c>
    </row>
    <row r="663" spans="1:5" s="9" customFormat="1" ht="15" customHeight="1" x14ac:dyDescent="0.3">
      <c r="A663" s="9" t="s">
        <v>490</v>
      </c>
      <c r="B663" s="9">
        <v>1196</v>
      </c>
      <c r="C663" s="9" t="s">
        <v>1546</v>
      </c>
      <c r="D663" s="9" t="s">
        <v>1546</v>
      </c>
      <c r="E663" s="9">
        <v>162</v>
      </c>
    </row>
    <row r="664" spans="1:5" s="9" customFormat="1" ht="15" customHeight="1" x14ac:dyDescent="0.3">
      <c r="A664" s="9" t="s">
        <v>490</v>
      </c>
      <c r="B664" s="9">
        <v>1197</v>
      </c>
      <c r="C664" s="9" t="s">
        <v>1547</v>
      </c>
      <c r="D664" s="9" t="s">
        <v>1547</v>
      </c>
      <c r="E664" s="9">
        <v>163</v>
      </c>
    </row>
    <row r="665" spans="1:5" s="9" customFormat="1" ht="15" customHeight="1" x14ac:dyDescent="0.3">
      <c r="A665" s="9" t="s">
        <v>490</v>
      </c>
      <c r="B665" s="9">
        <v>1198</v>
      </c>
      <c r="C665" s="9" t="s">
        <v>1546</v>
      </c>
      <c r="D665" s="9" t="s">
        <v>1546</v>
      </c>
      <c r="E665" s="9">
        <v>163</v>
      </c>
    </row>
    <row r="666" spans="1:5" s="9" customFormat="1" ht="15" customHeight="1" x14ac:dyDescent="0.3">
      <c r="A666" s="9" t="s">
        <v>490</v>
      </c>
      <c r="B666" s="9">
        <v>1199</v>
      </c>
      <c r="C666" s="9" t="s">
        <v>1548</v>
      </c>
      <c r="D666" s="9" t="s">
        <v>1548</v>
      </c>
      <c r="E666" s="9">
        <v>164</v>
      </c>
    </row>
    <row r="667" spans="1:5" s="9" customFormat="1" ht="15" customHeight="1" x14ac:dyDescent="0.3">
      <c r="A667" s="9" t="s">
        <v>490</v>
      </c>
      <c r="B667" s="9">
        <v>1200</v>
      </c>
      <c r="C667" s="9" t="s">
        <v>1549</v>
      </c>
      <c r="D667" s="9" t="s">
        <v>1549</v>
      </c>
      <c r="E667" s="9">
        <v>164</v>
      </c>
    </row>
    <row r="668" spans="1:5" s="9" customFormat="1" ht="15" customHeight="1" x14ac:dyDescent="0.3">
      <c r="A668" s="9" t="s">
        <v>490</v>
      </c>
      <c r="B668" s="9">
        <v>1201</v>
      </c>
      <c r="C668" s="9" t="s">
        <v>1550</v>
      </c>
      <c r="D668" s="9" t="s">
        <v>1550</v>
      </c>
      <c r="E668" s="9">
        <v>165</v>
      </c>
    </row>
    <row r="669" spans="1:5" s="9" customFormat="1" ht="15" customHeight="1" x14ac:dyDescent="0.3">
      <c r="A669" s="9" t="s">
        <v>490</v>
      </c>
      <c r="B669" s="9">
        <v>1202</v>
      </c>
      <c r="C669" s="9" t="s">
        <v>1130</v>
      </c>
      <c r="D669" s="9" t="s">
        <v>1131</v>
      </c>
      <c r="E669" s="9">
        <v>166</v>
      </c>
    </row>
    <row r="670" spans="1:5" s="9" customFormat="1" ht="15" customHeight="1" x14ac:dyDescent="0.3">
      <c r="A670" s="9" t="s">
        <v>490</v>
      </c>
      <c r="B670" s="9">
        <v>1203</v>
      </c>
      <c r="C670" s="9" t="s">
        <v>1551</v>
      </c>
      <c r="D670" s="9" t="s">
        <v>1551</v>
      </c>
      <c r="E670" s="9">
        <v>167</v>
      </c>
    </row>
    <row r="671" spans="1:5" s="9" customFormat="1" ht="15" customHeight="1" x14ac:dyDescent="0.3">
      <c r="A671" s="9" t="s">
        <v>490</v>
      </c>
      <c r="B671" s="9">
        <v>1204</v>
      </c>
      <c r="C671" s="9" t="s">
        <v>1123</v>
      </c>
      <c r="D671" s="9" t="s">
        <v>1123</v>
      </c>
      <c r="E671" s="9">
        <v>167</v>
      </c>
    </row>
    <row r="672" spans="1:5" s="9" customFormat="1" ht="15" customHeight="1" x14ac:dyDescent="0.3">
      <c r="A672" s="9" t="s">
        <v>490</v>
      </c>
      <c r="B672" s="9">
        <v>1205</v>
      </c>
      <c r="C672" s="9" t="s">
        <v>1552</v>
      </c>
      <c r="D672" s="9" t="s">
        <v>1552</v>
      </c>
      <c r="E672" s="9">
        <v>167</v>
      </c>
    </row>
    <row r="673" spans="1:5" s="9" customFormat="1" ht="15" customHeight="1" x14ac:dyDescent="0.3">
      <c r="A673" s="9" t="s">
        <v>490</v>
      </c>
      <c r="B673" s="9">
        <v>1206</v>
      </c>
      <c r="C673" s="9" t="s">
        <v>1545</v>
      </c>
      <c r="D673" s="9" t="s">
        <v>1545</v>
      </c>
      <c r="E673" s="9">
        <v>168</v>
      </c>
    </row>
    <row r="674" spans="1:5" s="9" customFormat="1" ht="15" customHeight="1" x14ac:dyDescent="0.3">
      <c r="A674" s="9" t="s">
        <v>490</v>
      </c>
      <c r="B674" s="9">
        <v>1207</v>
      </c>
      <c r="C674" s="9" t="s">
        <v>1546</v>
      </c>
      <c r="D674" s="9" t="s">
        <v>1546</v>
      </c>
      <c r="E674" s="9">
        <v>169</v>
      </c>
    </row>
    <row r="675" spans="1:5" s="9" customFormat="1" ht="15" customHeight="1" x14ac:dyDescent="0.3">
      <c r="A675" s="9" t="s">
        <v>490</v>
      </c>
      <c r="B675" s="9">
        <v>1208</v>
      </c>
      <c r="C675" s="9" t="s">
        <v>1550</v>
      </c>
      <c r="D675" s="9" t="s">
        <v>1550</v>
      </c>
      <c r="E675" s="9">
        <v>170</v>
      </c>
    </row>
    <row r="676" spans="1:5" s="9" customFormat="1" ht="15" customHeight="1" x14ac:dyDescent="0.3">
      <c r="A676" s="9" t="s">
        <v>490</v>
      </c>
      <c r="B676" s="9">
        <v>1209</v>
      </c>
      <c r="C676" s="9" t="s">
        <v>1553</v>
      </c>
      <c r="D676" s="9" t="s">
        <v>1553</v>
      </c>
      <c r="E676" s="9">
        <v>171</v>
      </c>
    </row>
    <row r="677" spans="1:5" s="9" customFormat="1" ht="15" customHeight="1" x14ac:dyDescent="0.3">
      <c r="A677" s="9" t="s">
        <v>490</v>
      </c>
      <c r="B677" s="9">
        <v>1210</v>
      </c>
      <c r="C677" s="9" t="s">
        <v>1554</v>
      </c>
      <c r="D677" s="9" t="s">
        <v>1554</v>
      </c>
      <c r="E677" s="9">
        <v>172</v>
      </c>
    </row>
    <row r="678" spans="1:5" s="9" customFormat="1" ht="15" customHeight="1" x14ac:dyDescent="0.3">
      <c r="A678" s="9" t="s">
        <v>490</v>
      </c>
      <c r="B678" s="9">
        <v>1211</v>
      </c>
      <c r="C678" s="9" t="s">
        <v>1555</v>
      </c>
      <c r="D678" s="9" t="s">
        <v>1555</v>
      </c>
      <c r="E678" s="9">
        <v>172</v>
      </c>
    </row>
    <row r="679" spans="1:5" s="9" customFormat="1" ht="15" customHeight="1" x14ac:dyDescent="0.3">
      <c r="A679" s="9" t="s">
        <v>490</v>
      </c>
      <c r="B679" s="9">
        <v>1212</v>
      </c>
      <c r="C679" s="9" t="s">
        <v>1556</v>
      </c>
      <c r="D679" s="9" t="s">
        <v>1556</v>
      </c>
      <c r="E679" s="9">
        <v>172</v>
      </c>
    </row>
    <row r="680" spans="1:5" s="9" customFormat="1" ht="15" customHeight="1" x14ac:dyDescent="0.3">
      <c r="A680" s="9" t="s">
        <v>490</v>
      </c>
      <c r="B680" s="9">
        <v>1213</v>
      </c>
      <c r="C680" s="9" t="s">
        <v>1557</v>
      </c>
      <c r="D680" s="9" t="s">
        <v>1558</v>
      </c>
      <c r="E680" s="9">
        <v>172</v>
      </c>
    </row>
    <row r="681" spans="1:5" s="9" customFormat="1" ht="15" customHeight="1" x14ac:dyDescent="0.3">
      <c r="A681" s="9" t="s">
        <v>490</v>
      </c>
      <c r="B681" s="9">
        <v>1214</v>
      </c>
      <c r="C681" s="9" t="s">
        <v>1559</v>
      </c>
      <c r="D681" s="9" t="s">
        <v>1559</v>
      </c>
      <c r="E681" s="9">
        <v>172</v>
      </c>
    </row>
    <row r="682" spans="1:5" s="9" customFormat="1" ht="15" customHeight="1" x14ac:dyDescent="0.3">
      <c r="A682" s="9" t="s">
        <v>490</v>
      </c>
      <c r="B682" s="9">
        <v>1215</v>
      </c>
      <c r="C682" s="9" t="s">
        <v>522</v>
      </c>
      <c r="D682" s="9" t="s">
        <v>522</v>
      </c>
      <c r="E682" s="9">
        <v>172</v>
      </c>
    </row>
    <row r="683" spans="1:5" s="9" customFormat="1" ht="15" customHeight="1" x14ac:dyDescent="0.3">
      <c r="A683" s="9" t="s">
        <v>490</v>
      </c>
      <c r="B683" s="9">
        <v>1216</v>
      </c>
      <c r="C683" s="9" t="s">
        <v>1130</v>
      </c>
      <c r="D683" s="9" t="s">
        <v>1131</v>
      </c>
      <c r="E683" s="9">
        <v>173</v>
      </c>
    </row>
    <row r="684" spans="1:5" s="9" customFormat="1" ht="15" customHeight="1" x14ac:dyDescent="0.3">
      <c r="A684" s="9" t="s">
        <v>490</v>
      </c>
      <c r="B684" s="9">
        <v>1217</v>
      </c>
      <c r="C684" s="9" t="s">
        <v>1550</v>
      </c>
      <c r="D684" s="9" t="s">
        <v>1550</v>
      </c>
      <c r="E684" s="9">
        <v>174</v>
      </c>
    </row>
    <row r="685" spans="1:5" s="9" customFormat="1" ht="15" customHeight="1" x14ac:dyDescent="0.3">
      <c r="A685" s="9" t="s">
        <v>490</v>
      </c>
      <c r="B685" s="9">
        <v>1218</v>
      </c>
      <c r="C685" s="9" t="s">
        <v>1560</v>
      </c>
      <c r="D685" s="9" t="s">
        <v>1560</v>
      </c>
      <c r="E685" s="9">
        <v>175</v>
      </c>
    </row>
    <row r="686" spans="1:5" s="9" customFormat="1" ht="15" customHeight="1" x14ac:dyDescent="0.3">
      <c r="A686" s="9" t="s">
        <v>490</v>
      </c>
      <c r="B686" s="9">
        <v>1219</v>
      </c>
      <c r="C686" s="9" t="s">
        <v>1561</v>
      </c>
      <c r="D686" s="9" t="s">
        <v>1561</v>
      </c>
      <c r="E686" s="9">
        <v>175</v>
      </c>
    </row>
    <row r="687" spans="1:5" s="9" customFormat="1" ht="15" customHeight="1" x14ac:dyDescent="0.3">
      <c r="A687" s="9" t="s">
        <v>490</v>
      </c>
      <c r="B687" s="9">
        <v>1220</v>
      </c>
      <c r="C687" s="9" t="s">
        <v>1562</v>
      </c>
      <c r="D687" s="9" t="s">
        <v>1562</v>
      </c>
      <c r="E687" s="9">
        <v>175</v>
      </c>
    </row>
    <row r="688" spans="1:5" s="9" customFormat="1" ht="15" customHeight="1" x14ac:dyDescent="0.3">
      <c r="A688" s="9" t="s">
        <v>490</v>
      </c>
      <c r="B688" s="9">
        <v>1221</v>
      </c>
      <c r="C688" s="9" t="s">
        <v>1563</v>
      </c>
      <c r="D688" s="9" t="s">
        <v>1563</v>
      </c>
      <c r="E688" s="9">
        <v>176</v>
      </c>
    </row>
    <row r="689" spans="1:5" s="9" customFormat="1" ht="15" customHeight="1" x14ac:dyDescent="0.3">
      <c r="A689" s="9" t="s">
        <v>490</v>
      </c>
      <c r="B689" s="9">
        <v>1222</v>
      </c>
      <c r="C689" s="9" t="s">
        <v>1564</v>
      </c>
      <c r="D689" s="9" t="s">
        <v>1565</v>
      </c>
      <c r="E689" s="9">
        <v>176</v>
      </c>
    </row>
    <row r="690" spans="1:5" s="9" customFormat="1" ht="15" customHeight="1" x14ac:dyDescent="0.3">
      <c r="A690" s="9" t="s">
        <v>490</v>
      </c>
      <c r="B690" s="9">
        <v>1223</v>
      </c>
      <c r="C690" s="9" t="s">
        <v>1560</v>
      </c>
      <c r="D690" s="9" t="s">
        <v>1560</v>
      </c>
      <c r="E690" s="9">
        <v>176</v>
      </c>
    </row>
    <row r="691" spans="1:5" s="9" customFormat="1" ht="15" customHeight="1" x14ac:dyDescent="0.3">
      <c r="A691" s="9" t="s">
        <v>490</v>
      </c>
      <c r="B691" s="9">
        <v>1224</v>
      </c>
      <c r="C691" s="9" t="s">
        <v>1566</v>
      </c>
      <c r="D691" s="9" t="s">
        <v>1566</v>
      </c>
      <c r="E691" s="9">
        <v>177</v>
      </c>
    </row>
    <row r="692" spans="1:5" s="9" customFormat="1" ht="15" customHeight="1" x14ac:dyDescent="0.3">
      <c r="A692" s="9" t="s">
        <v>490</v>
      </c>
      <c r="B692" s="9">
        <v>1225</v>
      </c>
      <c r="C692" s="9" t="s">
        <v>1567</v>
      </c>
      <c r="D692" s="9" t="s">
        <v>1567</v>
      </c>
      <c r="E692" s="9">
        <v>177</v>
      </c>
    </row>
    <row r="693" spans="1:5" s="9" customFormat="1" ht="15" customHeight="1" x14ac:dyDescent="0.3">
      <c r="A693" s="9" t="s">
        <v>490</v>
      </c>
      <c r="B693" s="9">
        <v>1226</v>
      </c>
      <c r="C693" s="9" t="s">
        <v>1568</v>
      </c>
      <c r="D693" s="9" t="s">
        <v>1569</v>
      </c>
      <c r="E693" s="9">
        <v>177</v>
      </c>
    </row>
    <row r="694" spans="1:5" s="9" customFormat="1" ht="15" customHeight="1" x14ac:dyDescent="0.3">
      <c r="A694" s="9" t="s">
        <v>490</v>
      </c>
      <c r="B694" s="9">
        <v>1227</v>
      </c>
      <c r="C694" s="9" t="s">
        <v>1570</v>
      </c>
      <c r="D694" s="9" t="s">
        <v>1571</v>
      </c>
      <c r="E694" s="9">
        <v>178</v>
      </c>
    </row>
    <row r="695" spans="1:5" s="9" customFormat="1" ht="15" customHeight="1" x14ac:dyDescent="0.3">
      <c r="A695" s="9" t="s">
        <v>490</v>
      </c>
      <c r="B695" s="9">
        <v>1228</v>
      </c>
      <c r="C695" s="9" t="s">
        <v>1572</v>
      </c>
      <c r="D695" s="9" t="s">
        <v>1573</v>
      </c>
      <c r="E695" s="9">
        <v>179</v>
      </c>
    </row>
    <row r="696" spans="1:5" s="9" customFormat="1" ht="15" customHeight="1" x14ac:dyDescent="0.3">
      <c r="A696" s="9" t="s">
        <v>490</v>
      </c>
      <c r="B696" s="9">
        <v>1229</v>
      </c>
      <c r="C696" s="9" t="s">
        <v>1574</v>
      </c>
      <c r="D696" s="9" t="s">
        <v>1574</v>
      </c>
      <c r="E696" s="9">
        <v>179</v>
      </c>
    </row>
    <row r="697" spans="1:5" s="9" customFormat="1" ht="15" customHeight="1" x14ac:dyDescent="0.3">
      <c r="A697" s="9" t="s">
        <v>490</v>
      </c>
      <c r="B697" s="9">
        <v>1230</v>
      </c>
      <c r="C697" s="9" t="s">
        <v>1575</v>
      </c>
      <c r="D697" s="9" t="s">
        <v>1575</v>
      </c>
      <c r="E697" s="9">
        <v>179</v>
      </c>
    </row>
    <row r="698" spans="1:5" s="9" customFormat="1" ht="15" customHeight="1" x14ac:dyDescent="0.3">
      <c r="A698" s="9" t="s">
        <v>490</v>
      </c>
      <c r="B698" s="9">
        <v>1231</v>
      </c>
      <c r="C698" s="9" t="s">
        <v>1576</v>
      </c>
      <c r="D698" s="9" t="s">
        <v>1576</v>
      </c>
      <c r="E698" s="9">
        <v>180</v>
      </c>
    </row>
    <row r="699" spans="1:5" s="9" customFormat="1" ht="15" customHeight="1" x14ac:dyDescent="0.3">
      <c r="A699" s="9" t="s">
        <v>490</v>
      </c>
      <c r="B699" s="9">
        <v>1232</v>
      </c>
      <c r="C699" s="9" t="s">
        <v>1577</v>
      </c>
      <c r="D699" s="9" t="s">
        <v>1577</v>
      </c>
      <c r="E699" s="9">
        <v>180</v>
      </c>
    </row>
    <row r="700" spans="1:5" s="9" customFormat="1" ht="15" customHeight="1" x14ac:dyDescent="0.3">
      <c r="A700" s="9" t="s">
        <v>490</v>
      </c>
      <c r="B700" s="9">
        <v>1233</v>
      </c>
      <c r="C700" s="9" t="s">
        <v>1578</v>
      </c>
      <c r="D700" s="9" t="s">
        <v>1578</v>
      </c>
      <c r="E700" s="9">
        <v>181</v>
      </c>
    </row>
    <row r="701" spans="1:5" s="9" customFormat="1" ht="15" customHeight="1" x14ac:dyDescent="0.3">
      <c r="A701" s="9" t="s">
        <v>490</v>
      </c>
      <c r="B701" s="9">
        <v>1234</v>
      </c>
      <c r="C701" s="9" t="s">
        <v>1140</v>
      </c>
      <c r="D701" s="9" t="s">
        <v>1140</v>
      </c>
      <c r="E701" s="9">
        <v>181</v>
      </c>
    </row>
    <row r="702" spans="1:5" s="9" customFormat="1" ht="15" customHeight="1" x14ac:dyDescent="0.3">
      <c r="A702" s="9" t="s">
        <v>490</v>
      </c>
      <c r="B702" s="9">
        <v>1235</v>
      </c>
      <c r="C702" s="9" t="s">
        <v>1579</v>
      </c>
      <c r="D702" s="9" t="s">
        <v>1579</v>
      </c>
      <c r="E702" s="9">
        <v>181</v>
      </c>
    </row>
    <row r="703" spans="1:5" s="9" customFormat="1" ht="15" customHeight="1" x14ac:dyDescent="0.3">
      <c r="A703" s="9" t="s">
        <v>490</v>
      </c>
      <c r="B703" s="9">
        <v>1236</v>
      </c>
      <c r="C703" s="9" t="s">
        <v>1580</v>
      </c>
      <c r="D703" s="9" t="s">
        <v>1580</v>
      </c>
      <c r="E703" s="9">
        <v>182</v>
      </c>
    </row>
    <row r="704" spans="1:5" s="9" customFormat="1" ht="15" customHeight="1" x14ac:dyDescent="0.3">
      <c r="A704" s="9" t="s">
        <v>490</v>
      </c>
      <c r="B704" s="9">
        <v>1237</v>
      </c>
      <c r="C704" s="9" t="s">
        <v>1141</v>
      </c>
      <c r="D704" s="9" t="s">
        <v>1141</v>
      </c>
      <c r="E704" s="9">
        <v>182</v>
      </c>
    </row>
    <row r="705" spans="1:5" s="9" customFormat="1" ht="15" customHeight="1" x14ac:dyDescent="0.3">
      <c r="A705" s="9" t="s">
        <v>490</v>
      </c>
      <c r="B705" s="9">
        <v>1238</v>
      </c>
      <c r="C705" s="9" t="s">
        <v>499</v>
      </c>
      <c r="D705" s="9" t="s">
        <v>1581</v>
      </c>
      <c r="E705" s="9">
        <v>182</v>
      </c>
    </row>
    <row r="706" spans="1:5" s="9" customFormat="1" ht="15" customHeight="1" x14ac:dyDescent="0.3">
      <c r="A706" s="9" t="s">
        <v>490</v>
      </c>
      <c r="B706" s="9">
        <v>1239</v>
      </c>
      <c r="C706" s="9" t="s">
        <v>510</v>
      </c>
      <c r="D706" s="9" t="s">
        <v>1582</v>
      </c>
      <c r="E706" s="9">
        <v>182</v>
      </c>
    </row>
    <row r="707" spans="1:5" s="9" customFormat="1" ht="15" customHeight="1" x14ac:dyDescent="0.3">
      <c r="A707" s="9" t="s">
        <v>490</v>
      </c>
      <c r="B707" s="9">
        <v>1240</v>
      </c>
      <c r="C707" s="9" t="s">
        <v>1583</v>
      </c>
      <c r="D707" s="9" t="s">
        <v>1583</v>
      </c>
      <c r="E707" s="9">
        <v>182</v>
      </c>
    </row>
    <row r="708" spans="1:5" s="9" customFormat="1" ht="15" customHeight="1" x14ac:dyDescent="0.3">
      <c r="A708" s="9" t="s">
        <v>490</v>
      </c>
      <c r="B708" s="9">
        <v>1241</v>
      </c>
      <c r="C708" s="9" t="s">
        <v>1142</v>
      </c>
      <c r="D708" s="9" t="s">
        <v>1142</v>
      </c>
      <c r="E708" s="9">
        <v>183</v>
      </c>
    </row>
    <row r="709" spans="1:5" s="9" customFormat="1" ht="15" customHeight="1" x14ac:dyDescent="0.3">
      <c r="A709" s="9" t="s">
        <v>490</v>
      </c>
      <c r="B709" s="9">
        <v>1242</v>
      </c>
      <c r="C709" s="9" t="s">
        <v>506</v>
      </c>
      <c r="D709" s="9" t="s">
        <v>506</v>
      </c>
      <c r="E709" s="9">
        <v>183</v>
      </c>
    </row>
    <row r="710" spans="1:5" s="9" customFormat="1" ht="15" customHeight="1" x14ac:dyDescent="0.3">
      <c r="A710" s="9" t="s">
        <v>490</v>
      </c>
      <c r="B710" s="9">
        <v>1243</v>
      </c>
      <c r="C710" s="9" t="s">
        <v>1584</v>
      </c>
      <c r="D710" s="9" t="s">
        <v>1584</v>
      </c>
      <c r="E710" s="9">
        <v>183</v>
      </c>
    </row>
    <row r="711" spans="1:5" s="9" customFormat="1" ht="15" customHeight="1" x14ac:dyDescent="0.3">
      <c r="A711" s="9" t="s">
        <v>490</v>
      </c>
      <c r="B711" s="9">
        <v>1244</v>
      </c>
      <c r="C711" s="9" t="s">
        <v>513</v>
      </c>
      <c r="D711" s="9" t="s">
        <v>513</v>
      </c>
      <c r="E711" s="9">
        <v>183</v>
      </c>
    </row>
    <row r="712" spans="1:5" s="9" customFormat="1" ht="15" customHeight="1" x14ac:dyDescent="0.3">
      <c r="A712" s="9" t="s">
        <v>490</v>
      </c>
      <c r="B712" s="9">
        <v>1245</v>
      </c>
      <c r="C712" s="9" t="s">
        <v>518</v>
      </c>
      <c r="D712" s="9" t="s">
        <v>1585</v>
      </c>
      <c r="E712" s="9">
        <v>183</v>
      </c>
    </row>
    <row r="713" spans="1:5" s="9" customFormat="1" ht="15" customHeight="1" x14ac:dyDescent="0.3">
      <c r="A713" s="9" t="s">
        <v>490</v>
      </c>
      <c r="B713" s="9">
        <v>1246</v>
      </c>
      <c r="C713" s="9" t="s">
        <v>1586</v>
      </c>
      <c r="D713" s="9" t="s">
        <v>1586</v>
      </c>
      <c r="E713" s="9">
        <v>184</v>
      </c>
    </row>
    <row r="714" spans="1:5" s="9" customFormat="1" ht="15" customHeight="1" x14ac:dyDescent="0.3">
      <c r="A714" s="9" t="s">
        <v>490</v>
      </c>
      <c r="B714" s="9">
        <v>1247</v>
      </c>
      <c r="C714" s="9" t="s">
        <v>1587</v>
      </c>
      <c r="D714" s="9" t="s">
        <v>1587</v>
      </c>
      <c r="E714" s="9">
        <v>184</v>
      </c>
    </row>
    <row r="715" spans="1:5" s="9" customFormat="1" ht="15" customHeight="1" x14ac:dyDescent="0.3">
      <c r="A715" s="9" t="s">
        <v>490</v>
      </c>
      <c r="B715" s="9">
        <v>1248</v>
      </c>
      <c r="C715" s="9" t="s">
        <v>1588</v>
      </c>
      <c r="D715" s="9" t="s">
        <v>1588</v>
      </c>
      <c r="E715" s="9">
        <v>185</v>
      </c>
    </row>
    <row r="716" spans="1:5" s="9" customFormat="1" ht="15" customHeight="1" x14ac:dyDescent="0.3">
      <c r="A716" s="9" t="s">
        <v>490</v>
      </c>
      <c r="B716" s="9">
        <v>1249</v>
      </c>
      <c r="C716" s="9" t="s">
        <v>501</v>
      </c>
      <c r="D716" s="9" t="s">
        <v>501</v>
      </c>
      <c r="E716" s="9">
        <v>185</v>
      </c>
    </row>
    <row r="717" spans="1:5" s="9" customFormat="1" ht="15" customHeight="1" x14ac:dyDescent="0.3">
      <c r="A717" s="9" t="s">
        <v>490</v>
      </c>
      <c r="B717" s="9">
        <v>1250</v>
      </c>
      <c r="C717" s="9" t="s">
        <v>1589</v>
      </c>
      <c r="D717" s="9" t="s">
        <v>1589</v>
      </c>
      <c r="E717" s="9">
        <v>185</v>
      </c>
    </row>
    <row r="718" spans="1:5" s="9" customFormat="1" ht="15" customHeight="1" x14ac:dyDescent="0.3">
      <c r="A718" s="9" t="s">
        <v>490</v>
      </c>
      <c r="B718" s="9">
        <v>1251</v>
      </c>
      <c r="C718" s="9" t="s">
        <v>1590</v>
      </c>
      <c r="D718" s="9" t="s">
        <v>1591</v>
      </c>
      <c r="E718" s="9">
        <v>185</v>
      </c>
    </row>
    <row r="719" spans="1:5" s="9" customFormat="1" ht="15" customHeight="1" x14ac:dyDescent="0.3">
      <c r="A719" s="9" t="s">
        <v>490</v>
      </c>
      <c r="B719" s="9">
        <v>1252</v>
      </c>
      <c r="C719" s="9" t="s">
        <v>1592</v>
      </c>
      <c r="D719" s="9" t="s">
        <v>1592</v>
      </c>
      <c r="E719" s="9">
        <v>186</v>
      </c>
    </row>
    <row r="720" spans="1:5" s="9" customFormat="1" ht="15" customHeight="1" x14ac:dyDescent="0.3">
      <c r="A720" s="9" t="s">
        <v>490</v>
      </c>
      <c r="B720" s="9">
        <v>1253</v>
      </c>
      <c r="C720" s="9" t="s">
        <v>1593</v>
      </c>
      <c r="D720" s="9" t="s">
        <v>1593</v>
      </c>
      <c r="E720" s="9">
        <v>186</v>
      </c>
    </row>
    <row r="721" spans="1:5" s="9" customFormat="1" ht="15" customHeight="1" x14ac:dyDescent="0.3">
      <c r="A721" s="9" t="s">
        <v>490</v>
      </c>
      <c r="B721" s="9">
        <v>1254</v>
      </c>
      <c r="C721" s="9" t="s">
        <v>1594</v>
      </c>
      <c r="D721" s="9" t="s">
        <v>1595</v>
      </c>
      <c r="E721" s="9">
        <v>186</v>
      </c>
    </row>
    <row r="722" spans="1:5" s="9" customFormat="1" ht="15" customHeight="1" x14ac:dyDescent="0.3">
      <c r="A722" s="9" t="s">
        <v>490</v>
      </c>
      <c r="B722" s="9">
        <v>1255</v>
      </c>
      <c r="C722" s="9" t="s">
        <v>1596</v>
      </c>
      <c r="D722" s="9" t="s">
        <v>1596</v>
      </c>
      <c r="E722" s="9">
        <v>186</v>
      </c>
    </row>
    <row r="723" spans="1:5" s="9" customFormat="1" ht="15" customHeight="1" x14ac:dyDescent="0.3">
      <c r="A723" s="9" t="s">
        <v>490</v>
      </c>
      <c r="B723" s="9">
        <v>1256</v>
      </c>
      <c r="C723" s="9" t="s">
        <v>1597</v>
      </c>
      <c r="D723" s="9" t="s">
        <v>1598</v>
      </c>
      <c r="E723" s="9">
        <v>187</v>
      </c>
    </row>
    <row r="724" spans="1:5" s="9" customFormat="1" ht="15" customHeight="1" x14ac:dyDescent="0.3">
      <c r="A724" s="9" t="s">
        <v>490</v>
      </c>
      <c r="B724" s="9">
        <v>1257</v>
      </c>
      <c r="C724" s="9" t="s">
        <v>1599</v>
      </c>
      <c r="D724" s="9" t="s">
        <v>1600</v>
      </c>
      <c r="E724" s="9">
        <v>187</v>
      </c>
    </row>
    <row r="725" spans="1:5" s="9" customFormat="1" ht="15" customHeight="1" x14ac:dyDescent="0.3">
      <c r="A725" s="9" t="s">
        <v>490</v>
      </c>
      <c r="B725" s="9">
        <v>1258</v>
      </c>
      <c r="C725" s="9" t="s">
        <v>1601</v>
      </c>
      <c r="D725" s="9" t="s">
        <v>1602</v>
      </c>
      <c r="E725" s="9">
        <v>187</v>
      </c>
    </row>
    <row r="726" spans="1:5" s="9" customFormat="1" ht="15" customHeight="1" x14ac:dyDescent="0.3">
      <c r="A726" s="9" t="s">
        <v>490</v>
      </c>
      <c r="B726" s="9">
        <v>1259</v>
      </c>
      <c r="C726" s="9" t="s">
        <v>1603</v>
      </c>
      <c r="D726" s="9" t="s">
        <v>1604</v>
      </c>
      <c r="E726" s="9">
        <v>187</v>
      </c>
    </row>
    <row r="727" spans="1:5" s="9" customFormat="1" ht="15" customHeight="1" x14ac:dyDescent="0.3">
      <c r="A727" s="9" t="s">
        <v>490</v>
      </c>
      <c r="B727" s="9">
        <v>1260</v>
      </c>
      <c r="C727" s="9" t="s">
        <v>1605</v>
      </c>
      <c r="D727" s="9" t="s">
        <v>1606</v>
      </c>
      <c r="E727" s="9">
        <v>187</v>
      </c>
    </row>
    <row r="728" spans="1:5" s="9" customFormat="1" ht="15" customHeight="1" x14ac:dyDescent="0.3">
      <c r="A728" s="9" t="s">
        <v>490</v>
      </c>
      <c r="B728" s="9">
        <v>1261</v>
      </c>
      <c r="C728" s="9" t="s">
        <v>1607</v>
      </c>
      <c r="D728" s="9" t="s">
        <v>1608</v>
      </c>
      <c r="E728" s="9">
        <v>188</v>
      </c>
    </row>
    <row r="729" spans="1:5" s="9" customFormat="1" ht="15" customHeight="1" x14ac:dyDescent="0.3">
      <c r="A729" s="9" t="s">
        <v>490</v>
      </c>
      <c r="B729" s="9">
        <v>1262</v>
      </c>
      <c r="C729" s="9" t="s">
        <v>1609</v>
      </c>
      <c r="D729" s="9" t="s">
        <v>1610</v>
      </c>
      <c r="E729" s="9">
        <v>188</v>
      </c>
    </row>
    <row r="730" spans="1:5" s="9" customFormat="1" ht="15" customHeight="1" x14ac:dyDescent="0.3">
      <c r="A730" s="9" t="s">
        <v>490</v>
      </c>
      <c r="B730" s="9">
        <v>1263</v>
      </c>
      <c r="C730" s="9" t="s">
        <v>1611</v>
      </c>
      <c r="D730" s="9" t="s">
        <v>1612</v>
      </c>
      <c r="E730" s="9">
        <v>189</v>
      </c>
    </row>
    <row r="731" spans="1:5" s="9" customFormat="1" ht="15" customHeight="1" x14ac:dyDescent="0.3">
      <c r="A731" s="9" t="s">
        <v>490</v>
      </c>
      <c r="B731" s="9">
        <v>1264</v>
      </c>
      <c r="C731" s="9" t="s">
        <v>1613</v>
      </c>
      <c r="D731" s="9" t="s">
        <v>1614</v>
      </c>
      <c r="E731" s="9">
        <v>189</v>
      </c>
    </row>
    <row r="732" spans="1:5" s="9" customFormat="1" ht="15" customHeight="1" x14ac:dyDescent="0.3">
      <c r="A732" s="9" t="s">
        <v>490</v>
      </c>
      <c r="B732" s="9">
        <v>1265</v>
      </c>
      <c r="C732" s="9" t="s">
        <v>1615</v>
      </c>
      <c r="D732" s="9" t="s">
        <v>1616</v>
      </c>
      <c r="E732" s="9">
        <v>189</v>
      </c>
    </row>
    <row r="733" spans="1:5" s="9" customFormat="1" ht="15" customHeight="1" x14ac:dyDescent="0.3">
      <c r="A733" s="9" t="s">
        <v>490</v>
      </c>
      <c r="B733" s="9">
        <v>1266</v>
      </c>
      <c r="C733" s="9" t="s">
        <v>1617</v>
      </c>
      <c r="D733" s="9" t="s">
        <v>1618</v>
      </c>
      <c r="E733" s="9">
        <v>189</v>
      </c>
    </row>
    <row r="734" spans="1:5" s="9" customFormat="1" ht="15" customHeight="1" x14ac:dyDescent="0.3">
      <c r="A734" s="9" t="s">
        <v>490</v>
      </c>
      <c r="B734" s="9">
        <v>1267</v>
      </c>
      <c r="C734" s="9" t="s">
        <v>1619</v>
      </c>
      <c r="D734" s="9" t="s">
        <v>1620</v>
      </c>
      <c r="E734" s="9">
        <v>189</v>
      </c>
    </row>
    <row r="735" spans="1:5" s="9" customFormat="1" ht="15" customHeight="1" x14ac:dyDescent="0.3">
      <c r="A735" s="9" t="s">
        <v>490</v>
      </c>
      <c r="B735" s="9">
        <v>1268</v>
      </c>
      <c r="C735" s="9" t="s">
        <v>1621</v>
      </c>
      <c r="D735" s="9" t="s">
        <v>1622</v>
      </c>
      <c r="E735" s="9">
        <v>190</v>
      </c>
    </row>
    <row r="736" spans="1:5" s="9" customFormat="1" ht="15" customHeight="1" x14ac:dyDescent="0.3">
      <c r="A736" s="9" t="s">
        <v>490</v>
      </c>
      <c r="B736" s="9">
        <v>1269</v>
      </c>
      <c r="C736" s="9" t="s">
        <v>1623</v>
      </c>
      <c r="D736" s="9" t="s">
        <v>1624</v>
      </c>
      <c r="E736" s="9">
        <v>190</v>
      </c>
    </row>
    <row r="737" spans="1:5" s="9" customFormat="1" ht="15" customHeight="1" x14ac:dyDescent="0.3">
      <c r="A737" s="9" t="s">
        <v>490</v>
      </c>
      <c r="B737" s="9">
        <v>1270</v>
      </c>
      <c r="C737" s="9" t="s">
        <v>1625</v>
      </c>
      <c r="D737" s="9" t="s">
        <v>1626</v>
      </c>
      <c r="E737" s="9">
        <v>191</v>
      </c>
    </row>
    <row r="738" spans="1:5" s="9" customFormat="1" ht="15" customHeight="1" x14ac:dyDescent="0.3">
      <c r="A738" s="9" t="s">
        <v>490</v>
      </c>
      <c r="B738" s="9">
        <v>1271</v>
      </c>
      <c r="C738" s="9" t="s">
        <v>1627</v>
      </c>
      <c r="D738" s="9" t="s">
        <v>1628</v>
      </c>
      <c r="E738" s="9">
        <v>191</v>
      </c>
    </row>
    <row r="739" spans="1:5" s="9" customFormat="1" ht="15" customHeight="1" x14ac:dyDescent="0.3">
      <c r="A739" s="9" t="s">
        <v>490</v>
      </c>
      <c r="B739" s="9">
        <v>1272</v>
      </c>
      <c r="C739" s="9" t="s">
        <v>1629</v>
      </c>
      <c r="D739" s="9" t="s">
        <v>1630</v>
      </c>
      <c r="E739" s="9">
        <v>191</v>
      </c>
    </row>
    <row r="740" spans="1:5" s="9" customFormat="1" ht="15" customHeight="1" x14ac:dyDescent="0.3">
      <c r="A740" s="9" t="s">
        <v>490</v>
      </c>
      <c r="B740" s="9">
        <v>1273</v>
      </c>
      <c r="C740" s="9" t="s">
        <v>1631</v>
      </c>
      <c r="D740" s="9" t="s">
        <v>1632</v>
      </c>
      <c r="E740" s="9">
        <v>191</v>
      </c>
    </row>
    <row r="741" spans="1:5" s="9" customFormat="1" ht="15" customHeight="1" x14ac:dyDescent="0.3">
      <c r="A741" s="9" t="s">
        <v>490</v>
      </c>
      <c r="B741" s="9">
        <v>1274</v>
      </c>
      <c r="C741" s="9" t="s">
        <v>1633</v>
      </c>
      <c r="D741" s="9" t="s">
        <v>1634</v>
      </c>
      <c r="E741" s="9">
        <v>192</v>
      </c>
    </row>
    <row r="742" spans="1:5" s="9" customFormat="1" ht="15" customHeight="1" x14ac:dyDescent="0.3">
      <c r="A742" s="9" t="s">
        <v>490</v>
      </c>
      <c r="B742" s="9">
        <v>1275</v>
      </c>
      <c r="C742" s="9" t="s">
        <v>1635</v>
      </c>
      <c r="D742" s="9" t="s">
        <v>1636</v>
      </c>
      <c r="E742" s="9">
        <v>192</v>
      </c>
    </row>
    <row r="743" spans="1:5" s="9" customFormat="1" ht="15" customHeight="1" x14ac:dyDescent="0.3">
      <c r="A743" s="9" t="s">
        <v>490</v>
      </c>
      <c r="B743" s="9">
        <v>1276</v>
      </c>
      <c r="C743" s="9" t="s">
        <v>1637</v>
      </c>
      <c r="D743" s="9" t="s">
        <v>1638</v>
      </c>
      <c r="E743" s="9">
        <v>192</v>
      </c>
    </row>
    <row r="744" spans="1:5" s="9" customFormat="1" ht="15" customHeight="1" x14ac:dyDescent="0.3">
      <c r="A744" s="9" t="s">
        <v>490</v>
      </c>
      <c r="B744" s="9">
        <v>1277</v>
      </c>
      <c r="C744" s="9" t="s">
        <v>1639</v>
      </c>
      <c r="D744" s="9" t="s">
        <v>1640</v>
      </c>
      <c r="E744" s="9">
        <v>193</v>
      </c>
    </row>
    <row r="745" spans="1:5" s="9" customFormat="1" ht="15" customHeight="1" x14ac:dyDescent="0.3">
      <c r="A745" s="9" t="s">
        <v>490</v>
      </c>
      <c r="B745" s="9">
        <v>1278</v>
      </c>
      <c r="C745" s="9" t="s">
        <v>1641</v>
      </c>
      <c r="D745" s="9" t="s">
        <v>1642</v>
      </c>
      <c r="E745" s="9">
        <v>193</v>
      </c>
    </row>
    <row r="746" spans="1:5" s="9" customFormat="1" ht="15" customHeight="1" x14ac:dyDescent="0.3">
      <c r="A746" s="9" t="s">
        <v>490</v>
      </c>
      <c r="B746" s="9">
        <v>1279</v>
      </c>
      <c r="C746" s="9" t="s">
        <v>1643</v>
      </c>
      <c r="D746" s="9" t="s">
        <v>1644</v>
      </c>
      <c r="E746" s="9">
        <v>193</v>
      </c>
    </row>
    <row r="747" spans="1:5" s="9" customFormat="1" ht="15" customHeight="1" x14ac:dyDescent="0.3">
      <c r="A747" s="9" t="s">
        <v>490</v>
      </c>
      <c r="B747" s="9">
        <v>1280</v>
      </c>
      <c r="C747" s="9" t="s">
        <v>1645</v>
      </c>
      <c r="D747" s="9" t="s">
        <v>1646</v>
      </c>
      <c r="E747" s="9">
        <v>193</v>
      </c>
    </row>
    <row r="748" spans="1:5" s="9" customFormat="1" ht="15" customHeight="1" x14ac:dyDescent="0.3">
      <c r="A748" s="9" t="s">
        <v>490</v>
      </c>
      <c r="B748" s="9">
        <v>1281</v>
      </c>
      <c r="C748" s="9" t="s">
        <v>1647</v>
      </c>
      <c r="D748" s="9" t="s">
        <v>1648</v>
      </c>
      <c r="E748" s="9">
        <v>194</v>
      </c>
    </row>
    <row r="749" spans="1:5" s="9" customFormat="1" ht="15" customHeight="1" x14ac:dyDescent="0.3">
      <c r="A749" s="9" t="s">
        <v>490</v>
      </c>
      <c r="B749" s="9">
        <v>1282</v>
      </c>
      <c r="C749" s="9" t="s">
        <v>1649</v>
      </c>
      <c r="D749" s="9" t="s">
        <v>1650</v>
      </c>
      <c r="E749" s="9">
        <v>194</v>
      </c>
    </row>
    <row r="750" spans="1:5" s="9" customFormat="1" ht="15" customHeight="1" x14ac:dyDescent="0.3">
      <c r="A750" s="9" t="s">
        <v>490</v>
      </c>
      <c r="B750" s="9">
        <v>1283</v>
      </c>
      <c r="C750" s="9" t="s">
        <v>1651</v>
      </c>
      <c r="D750" s="9" t="s">
        <v>1652</v>
      </c>
      <c r="E750" s="9">
        <v>194</v>
      </c>
    </row>
    <row r="751" spans="1:5" s="9" customFormat="1" ht="15" customHeight="1" x14ac:dyDescent="0.3">
      <c r="A751" s="9" t="s">
        <v>490</v>
      </c>
      <c r="B751" s="9">
        <v>1284</v>
      </c>
      <c r="C751" s="9" t="s">
        <v>1653</v>
      </c>
      <c r="D751" s="9" t="s">
        <v>1653</v>
      </c>
      <c r="E751" s="9">
        <v>194</v>
      </c>
    </row>
    <row r="752" spans="1:5" s="9" customFormat="1" ht="15" customHeight="1" x14ac:dyDescent="0.3">
      <c r="A752" s="9" t="s">
        <v>490</v>
      </c>
      <c r="B752" s="9">
        <v>1285</v>
      </c>
      <c r="C752" s="9" t="s">
        <v>1654</v>
      </c>
      <c r="D752" s="9" t="s">
        <v>1655</v>
      </c>
      <c r="E752" s="9">
        <v>194</v>
      </c>
    </row>
    <row r="753" spans="1:5" s="9" customFormat="1" ht="15" customHeight="1" x14ac:dyDescent="0.3">
      <c r="A753" s="9" t="s">
        <v>490</v>
      </c>
      <c r="B753" s="9">
        <v>1286</v>
      </c>
      <c r="C753" s="9" t="s">
        <v>1656</v>
      </c>
      <c r="D753" s="9" t="s">
        <v>1657</v>
      </c>
      <c r="E753" s="9">
        <v>194</v>
      </c>
    </row>
    <row r="754" spans="1:5" s="9" customFormat="1" ht="15" customHeight="1" x14ac:dyDescent="0.3">
      <c r="A754" s="9" t="s">
        <v>490</v>
      </c>
      <c r="B754" s="9">
        <v>1287</v>
      </c>
      <c r="C754" s="9" t="s">
        <v>1658</v>
      </c>
      <c r="D754" s="9" t="s">
        <v>1659</v>
      </c>
      <c r="E754" s="9">
        <v>194</v>
      </c>
    </row>
    <row r="755" spans="1:5" s="9" customFormat="1" ht="15" customHeight="1" x14ac:dyDescent="0.3">
      <c r="A755" s="9" t="s">
        <v>490</v>
      </c>
      <c r="B755" s="9">
        <v>1288</v>
      </c>
      <c r="C755" s="9" t="s">
        <v>1660</v>
      </c>
      <c r="D755" s="9" t="s">
        <v>1661</v>
      </c>
      <c r="E755" s="9">
        <v>194</v>
      </c>
    </row>
    <row r="756" spans="1:5" s="9" customFormat="1" ht="15" customHeight="1" x14ac:dyDescent="0.3">
      <c r="A756" s="9" t="s">
        <v>490</v>
      </c>
      <c r="B756" s="9">
        <v>1289</v>
      </c>
      <c r="C756" s="9" t="s">
        <v>1662</v>
      </c>
      <c r="D756" s="9" t="s">
        <v>1663</v>
      </c>
      <c r="E756" s="9">
        <v>195</v>
      </c>
    </row>
    <row r="757" spans="1:5" s="9" customFormat="1" ht="15" customHeight="1" x14ac:dyDescent="0.3">
      <c r="A757" s="9" t="s">
        <v>490</v>
      </c>
      <c r="B757" s="9">
        <v>1290</v>
      </c>
      <c r="C757" s="9" t="s">
        <v>1664</v>
      </c>
      <c r="D757" s="9" t="s">
        <v>1665</v>
      </c>
      <c r="E757" s="9">
        <v>195</v>
      </c>
    </row>
    <row r="758" spans="1:5" s="9" customFormat="1" ht="15" customHeight="1" x14ac:dyDescent="0.3">
      <c r="A758" s="9" t="s">
        <v>490</v>
      </c>
      <c r="B758" s="9">
        <v>1291</v>
      </c>
      <c r="C758" s="9" t="s">
        <v>1666</v>
      </c>
      <c r="D758" s="9" t="s">
        <v>1667</v>
      </c>
      <c r="E758" s="9">
        <v>195</v>
      </c>
    </row>
    <row r="759" spans="1:5" s="9" customFormat="1" ht="15" customHeight="1" x14ac:dyDescent="0.3">
      <c r="A759" s="9" t="s">
        <v>490</v>
      </c>
      <c r="B759" s="9">
        <v>1292</v>
      </c>
      <c r="C759" s="9" t="s">
        <v>1668</v>
      </c>
      <c r="D759" s="9" t="s">
        <v>1669</v>
      </c>
      <c r="E759" s="9">
        <v>195</v>
      </c>
    </row>
    <row r="760" spans="1:5" s="9" customFormat="1" ht="15" customHeight="1" x14ac:dyDescent="0.3">
      <c r="A760" s="9" t="s">
        <v>490</v>
      </c>
      <c r="B760" s="9">
        <v>1293</v>
      </c>
      <c r="C760" s="9" t="s">
        <v>524</v>
      </c>
      <c r="D760" s="9" t="s">
        <v>524</v>
      </c>
      <c r="E760" s="9">
        <v>196</v>
      </c>
    </row>
    <row r="761" spans="1:5" s="9" customFormat="1" ht="15" customHeight="1" x14ac:dyDescent="0.3">
      <c r="A761" s="9" t="s">
        <v>490</v>
      </c>
      <c r="B761" s="9">
        <v>1294</v>
      </c>
      <c r="C761" s="9" t="s">
        <v>1670</v>
      </c>
      <c r="D761" s="9" t="s">
        <v>1670</v>
      </c>
      <c r="E761" s="9">
        <v>197</v>
      </c>
    </row>
    <row r="762" spans="1:5" s="9" customFormat="1" ht="15" customHeight="1" x14ac:dyDescent="0.3">
      <c r="A762" s="9" t="s">
        <v>490</v>
      </c>
      <c r="B762" s="9">
        <v>1295</v>
      </c>
      <c r="C762" s="9" t="s">
        <v>1671</v>
      </c>
      <c r="D762" s="9" t="s">
        <v>1672</v>
      </c>
      <c r="E762" s="9">
        <v>197</v>
      </c>
    </row>
    <row r="763" spans="1:5" s="9" customFormat="1" ht="15" customHeight="1" x14ac:dyDescent="0.3">
      <c r="A763" s="9" t="s">
        <v>490</v>
      </c>
      <c r="B763" s="9">
        <v>1296</v>
      </c>
      <c r="C763" s="9" t="s">
        <v>1168</v>
      </c>
      <c r="D763" s="9" t="s">
        <v>1168</v>
      </c>
      <c r="E763" s="9">
        <v>198</v>
      </c>
    </row>
    <row r="764" spans="1:5" s="9" customFormat="1" ht="15" customHeight="1" x14ac:dyDescent="0.3">
      <c r="A764" s="9" t="s">
        <v>490</v>
      </c>
      <c r="B764" s="9">
        <v>1297</v>
      </c>
      <c r="C764" s="9" t="s">
        <v>1673</v>
      </c>
      <c r="D764" s="9" t="s">
        <v>1674</v>
      </c>
      <c r="E764" s="9">
        <v>199</v>
      </c>
    </row>
    <row r="765" spans="1:5" s="9" customFormat="1" ht="15" customHeight="1" x14ac:dyDescent="0.3">
      <c r="A765" s="9" t="s">
        <v>490</v>
      </c>
      <c r="B765" s="9">
        <v>1298</v>
      </c>
      <c r="C765" s="9" t="s">
        <v>1675</v>
      </c>
      <c r="D765" s="9" t="s">
        <v>1675</v>
      </c>
      <c r="E765" s="9">
        <v>199</v>
      </c>
    </row>
    <row r="766" spans="1:5" s="9" customFormat="1" ht="15" customHeight="1" x14ac:dyDescent="0.3">
      <c r="A766" s="9" t="s">
        <v>490</v>
      </c>
      <c r="B766" s="9">
        <v>1299</v>
      </c>
      <c r="C766" s="9" t="s">
        <v>1676</v>
      </c>
      <c r="D766" s="9" t="s">
        <v>1677</v>
      </c>
      <c r="E766" s="9">
        <v>200</v>
      </c>
    </row>
    <row r="767" spans="1:5" s="9" customFormat="1" ht="15" customHeight="1" x14ac:dyDescent="0.3">
      <c r="A767" s="9" t="s">
        <v>490</v>
      </c>
      <c r="B767" s="9">
        <v>1300</v>
      </c>
      <c r="C767" s="9" t="s">
        <v>1678</v>
      </c>
      <c r="D767" s="9" t="s">
        <v>1679</v>
      </c>
      <c r="E767" s="9">
        <v>201</v>
      </c>
    </row>
    <row r="768" spans="1:5" s="9" customFormat="1" ht="15" customHeight="1" x14ac:dyDescent="0.3">
      <c r="A768" s="9" t="s">
        <v>490</v>
      </c>
      <c r="B768" s="9">
        <v>1301</v>
      </c>
      <c r="C768" s="9" t="s">
        <v>1680</v>
      </c>
      <c r="D768" s="9" t="s">
        <v>1681</v>
      </c>
      <c r="E768" s="9">
        <v>202</v>
      </c>
    </row>
    <row r="769" spans="1:5" s="9" customFormat="1" ht="15" customHeight="1" x14ac:dyDescent="0.3">
      <c r="A769" s="9" t="s">
        <v>490</v>
      </c>
      <c r="B769" s="9">
        <v>1302</v>
      </c>
      <c r="C769" s="9" t="s">
        <v>1682</v>
      </c>
      <c r="D769" s="9" t="s">
        <v>1682</v>
      </c>
      <c r="E769" s="9">
        <v>203</v>
      </c>
    </row>
    <row r="770" spans="1:5" s="9" customFormat="1" ht="15" customHeight="1" x14ac:dyDescent="0.3">
      <c r="A770" s="9" t="s">
        <v>490</v>
      </c>
      <c r="B770" s="9">
        <v>1303</v>
      </c>
      <c r="C770" s="9" t="s">
        <v>1683</v>
      </c>
      <c r="D770" s="9" t="s">
        <v>1683</v>
      </c>
      <c r="E770" s="9">
        <v>203</v>
      </c>
    </row>
    <row r="771" spans="1:5" s="9" customFormat="1" ht="15" customHeight="1" x14ac:dyDescent="0.3">
      <c r="A771" s="9" t="s">
        <v>490</v>
      </c>
      <c r="B771" s="9">
        <v>1304</v>
      </c>
      <c r="C771" s="9" t="s">
        <v>1684</v>
      </c>
      <c r="D771" s="9" t="s">
        <v>1685</v>
      </c>
      <c r="E771" s="9">
        <v>203</v>
      </c>
    </row>
    <row r="772" spans="1:5" s="9" customFormat="1" ht="15" customHeight="1" x14ac:dyDescent="0.3">
      <c r="A772" s="9" t="s">
        <v>490</v>
      </c>
      <c r="B772" s="9">
        <v>1305</v>
      </c>
      <c r="C772" s="9" t="s">
        <v>1686</v>
      </c>
      <c r="D772" s="9" t="s">
        <v>1687</v>
      </c>
      <c r="E772" s="9">
        <v>203</v>
      </c>
    </row>
    <row r="773" spans="1:5" s="9" customFormat="1" ht="15" customHeight="1" x14ac:dyDescent="0.3">
      <c r="A773" s="9" t="s">
        <v>490</v>
      </c>
      <c r="B773" s="9">
        <v>1306</v>
      </c>
      <c r="C773" s="9" t="s">
        <v>1177</v>
      </c>
      <c r="D773" s="9" t="s">
        <v>1178</v>
      </c>
      <c r="E773" s="9">
        <v>204</v>
      </c>
    </row>
    <row r="774" spans="1:5" s="9" customFormat="1" ht="15" customHeight="1" x14ac:dyDescent="0.3">
      <c r="A774" s="9" t="s">
        <v>490</v>
      </c>
      <c r="B774" s="9">
        <v>1307</v>
      </c>
      <c r="C774" s="9" t="s">
        <v>1688</v>
      </c>
      <c r="D774" s="9" t="s">
        <v>1689</v>
      </c>
      <c r="E774" s="9">
        <v>205</v>
      </c>
    </row>
    <row r="775" spans="1:5" s="9" customFormat="1" ht="15" customHeight="1" x14ac:dyDescent="0.3">
      <c r="A775" s="9" t="s">
        <v>490</v>
      </c>
      <c r="B775" s="9">
        <v>1308</v>
      </c>
      <c r="C775" s="9" t="s">
        <v>1690</v>
      </c>
      <c r="D775" s="9" t="s">
        <v>1691</v>
      </c>
      <c r="E775" s="9">
        <v>206</v>
      </c>
    </row>
    <row r="776" spans="1:5" s="9" customFormat="1" ht="15" customHeight="1" x14ac:dyDescent="0.3">
      <c r="A776" s="9" t="s">
        <v>490</v>
      </c>
      <c r="B776" s="9">
        <v>1309</v>
      </c>
      <c r="C776" s="9" t="s">
        <v>1692</v>
      </c>
      <c r="D776" s="9" t="s">
        <v>1693</v>
      </c>
      <c r="E776" s="9">
        <v>207</v>
      </c>
    </row>
    <row r="777" spans="1:5" s="9" customFormat="1" ht="15" customHeight="1" x14ac:dyDescent="0.3">
      <c r="A777" s="9" t="s">
        <v>490</v>
      </c>
      <c r="B777" s="9">
        <v>1310</v>
      </c>
      <c r="C777" s="9" t="s">
        <v>1694</v>
      </c>
      <c r="D777" s="9" t="s">
        <v>1695</v>
      </c>
      <c r="E777" s="9">
        <v>208</v>
      </c>
    </row>
    <row r="778" spans="1:5" s="9" customFormat="1" ht="15" customHeight="1" x14ac:dyDescent="0.3">
      <c r="A778" s="9" t="s">
        <v>490</v>
      </c>
      <c r="B778" s="9">
        <v>1311</v>
      </c>
      <c r="C778" s="9" t="s">
        <v>1696</v>
      </c>
      <c r="D778" s="9" t="s">
        <v>1697</v>
      </c>
      <c r="E778" s="9">
        <v>209</v>
      </c>
    </row>
    <row r="779" spans="1:5" s="9" customFormat="1" ht="15" customHeight="1" x14ac:dyDescent="0.3">
      <c r="A779" s="9" t="s">
        <v>490</v>
      </c>
      <c r="B779" s="9">
        <v>1312</v>
      </c>
      <c r="C779" s="9" t="s">
        <v>1698</v>
      </c>
      <c r="D779" s="9" t="s">
        <v>1699</v>
      </c>
      <c r="E779" s="9">
        <v>209</v>
      </c>
    </row>
    <row r="780" spans="1:5" s="9" customFormat="1" ht="15" customHeight="1" x14ac:dyDescent="0.3">
      <c r="A780" s="9" t="s">
        <v>490</v>
      </c>
      <c r="B780" s="9">
        <v>1313</v>
      </c>
      <c r="C780" s="9" t="s">
        <v>1700</v>
      </c>
      <c r="D780" s="9" t="s">
        <v>1701</v>
      </c>
      <c r="E780" s="9">
        <v>209</v>
      </c>
    </row>
    <row r="781" spans="1:5" s="9" customFormat="1" ht="15" customHeight="1" x14ac:dyDescent="0.3">
      <c r="A781" s="9" t="s">
        <v>490</v>
      </c>
      <c r="B781" s="9">
        <v>1314</v>
      </c>
      <c r="C781" s="9" t="s">
        <v>1702</v>
      </c>
      <c r="D781" s="9" t="s">
        <v>1702</v>
      </c>
      <c r="E781" s="9">
        <v>210</v>
      </c>
    </row>
    <row r="782" spans="1:5" s="9" customFormat="1" ht="15" customHeight="1" x14ac:dyDescent="0.3">
      <c r="A782" s="9" t="s">
        <v>490</v>
      </c>
      <c r="B782" s="9">
        <v>1315</v>
      </c>
      <c r="C782" s="9" t="s">
        <v>1703</v>
      </c>
      <c r="D782" s="9" t="s">
        <v>1704</v>
      </c>
      <c r="E782" s="9">
        <v>210</v>
      </c>
    </row>
    <row r="783" spans="1:5" s="9" customFormat="1" ht="15" customHeight="1" x14ac:dyDescent="0.3">
      <c r="A783" s="9" t="s">
        <v>490</v>
      </c>
      <c r="B783" s="9">
        <v>1316</v>
      </c>
      <c r="C783" s="9" t="s">
        <v>1705</v>
      </c>
      <c r="D783" s="9" t="s">
        <v>1706</v>
      </c>
      <c r="E783" s="9">
        <v>211</v>
      </c>
    </row>
    <row r="784" spans="1:5" s="9" customFormat="1" ht="15" customHeight="1" x14ac:dyDescent="0.3">
      <c r="A784" s="9" t="s">
        <v>490</v>
      </c>
      <c r="B784" s="9">
        <v>1317</v>
      </c>
      <c r="C784" s="9" t="s">
        <v>1707</v>
      </c>
      <c r="D784" s="9" t="s">
        <v>1707</v>
      </c>
      <c r="E784" s="9">
        <v>211</v>
      </c>
    </row>
    <row r="785" spans="1:5" s="9" customFormat="1" ht="15" customHeight="1" x14ac:dyDescent="0.3">
      <c r="A785" s="9" t="s">
        <v>490</v>
      </c>
      <c r="B785" s="9">
        <v>1318</v>
      </c>
      <c r="C785" s="9" t="s">
        <v>1708</v>
      </c>
      <c r="D785" s="9" t="s">
        <v>1708</v>
      </c>
      <c r="E785" s="9">
        <v>211</v>
      </c>
    </row>
    <row r="786" spans="1:5" s="9" customFormat="1" ht="15" customHeight="1" x14ac:dyDescent="0.3">
      <c r="A786" s="9" t="s">
        <v>490</v>
      </c>
      <c r="B786" s="9">
        <v>1319</v>
      </c>
      <c r="C786" s="9" t="s">
        <v>1709</v>
      </c>
      <c r="D786" s="9" t="s">
        <v>1709</v>
      </c>
      <c r="E786" s="9">
        <v>211</v>
      </c>
    </row>
    <row r="787" spans="1:5" s="9" customFormat="1" ht="15" customHeight="1" x14ac:dyDescent="0.3">
      <c r="A787" s="9" t="s">
        <v>490</v>
      </c>
      <c r="B787" s="9">
        <v>1320</v>
      </c>
      <c r="C787" s="9" t="s">
        <v>1188</v>
      </c>
      <c r="D787" s="9" t="s">
        <v>1189</v>
      </c>
      <c r="E787" s="9">
        <v>212</v>
      </c>
    </row>
    <row r="788" spans="1:5" s="9" customFormat="1" ht="15" customHeight="1" x14ac:dyDescent="0.3">
      <c r="A788" s="9" t="s">
        <v>490</v>
      </c>
      <c r="B788" s="9">
        <v>1322</v>
      </c>
      <c r="C788" s="9" t="s">
        <v>1710</v>
      </c>
      <c r="D788" s="9" t="s">
        <v>1710</v>
      </c>
      <c r="E788" s="9">
        <v>214</v>
      </c>
    </row>
    <row r="789" spans="1:5" s="9" customFormat="1" ht="15" customHeight="1" x14ac:dyDescent="0.3">
      <c r="A789" s="9" t="s">
        <v>490</v>
      </c>
      <c r="B789" s="9">
        <v>1323</v>
      </c>
      <c r="C789" s="9" t="s">
        <v>1711</v>
      </c>
      <c r="D789" s="9" t="s">
        <v>1712</v>
      </c>
      <c r="E789" s="9">
        <v>214</v>
      </c>
    </row>
    <row r="790" spans="1:5" s="9" customFormat="1" ht="15" customHeight="1" x14ac:dyDescent="0.3">
      <c r="A790" s="9" t="s">
        <v>490</v>
      </c>
      <c r="B790" s="9">
        <v>1324</v>
      </c>
      <c r="C790" s="9" t="s">
        <v>508</v>
      </c>
      <c r="D790" s="9" t="s">
        <v>1713</v>
      </c>
      <c r="E790" s="9">
        <v>214</v>
      </c>
    </row>
    <row r="791" spans="1:5" s="9" customFormat="1" ht="15" customHeight="1" x14ac:dyDescent="0.3">
      <c r="A791" s="9" t="s">
        <v>490</v>
      </c>
      <c r="B791" s="9">
        <v>1326</v>
      </c>
      <c r="C791" s="9" t="s">
        <v>1714</v>
      </c>
      <c r="D791" s="9" t="s">
        <v>1714</v>
      </c>
      <c r="E791" s="9">
        <v>216</v>
      </c>
    </row>
    <row r="792" spans="1:5" s="9" customFormat="1" ht="15" customHeight="1" x14ac:dyDescent="0.3">
      <c r="A792" s="9" t="s">
        <v>490</v>
      </c>
      <c r="B792" s="9">
        <v>1327</v>
      </c>
      <c r="C792" s="9" t="s">
        <v>1715</v>
      </c>
      <c r="D792" s="9" t="s">
        <v>1716</v>
      </c>
      <c r="E792" s="9">
        <v>216</v>
      </c>
    </row>
    <row r="793" spans="1:5" s="9" customFormat="1" ht="15" customHeight="1" x14ac:dyDescent="0.3">
      <c r="A793" s="9" t="s">
        <v>490</v>
      </c>
      <c r="B793" s="9">
        <v>1328</v>
      </c>
      <c r="C793" s="9" t="s">
        <v>1717</v>
      </c>
      <c r="D793" s="9" t="s">
        <v>1718</v>
      </c>
      <c r="E793" s="9">
        <v>216</v>
      </c>
    </row>
    <row r="794" spans="1:5" s="9" customFormat="1" ht="15" customHeight="1" x14ac:dyDescent="0.3">
      <c r="A794" s="9" t="s">
        <v>490</v>
      </c>
      <c r="B794" s="9">
        <v>1330</v>
      </c>
      <c r="C794" s="9" t="s">
        <v>1719</v>
      </c>
      <c r="D794" s="9" t="s">
        <v>1719</v>
      </c>
      <c r="E794" s="9">
        <v>235</v>
      </c>
    </row>
    <row r="795" spans="1:5" s="9" customFormat="1" ht="15" customHeight="1" x14ac:dyDescent="0.3">
      <c r="A795" s="9" t="s">
        <v>490</v>
      </c>
      <c r="B795" s="9">
        <v>1332</v>
      </c>
      <c r="C795" s="9" t="s">
        <v>1720</v>
      </c>
      <c r="D795" s="9" t="s">
        <v>1721</v>
      </c>
      <c r="E795" s="9">
        <v>241</v>
      </c>
    </row>
    <row r="796" spans="1:5" s="9" customFormat="1" ht="15" customHeight="1" x14ac:dyDescent="0.3">
      <c r="A796" s="9" t="s">
        <v>490</v>
      </c>
      <c r="B796" s="9">
        <v>1333</v>
      </c>
      <c r="C796" s="9" t="s">
        <v>1722</v>
      </c>
      <c r="D796" s="9" t="s">
        <v>1245</v>
      </c>
      <c r="E796" s="9">
        <v>241</v>
      </c>
    </row>
    <row r="797" spans="1:5" s="9" customFormat="1" ht="15" customHeight="1" x14ac:dyDescent="0.3">
      <c r="A797" s="9" t="s">
        <v>490</v>
      </c>
      <c r="B797" s="9">
        <v>1334</v>
      </c>
      <c r="C797" s="9" t="s">
        <v>1723</v>
      </c>
      <c r="D797" s="9" t="s">
        <v>1724</v>
      </c>
      <c r="E797" s="9">
        <v>241</v>
      </c>
    </row>
    <row r="798" spans="1:5" s="9" customFormat="1" ht="15" customHeight="1" x14ac:dyDescent="0.3">
      <c r="A798" s="9" t="s">
        <v>490</v>
      </c>
      <c r="B798" s="9">
        <v>1335</v>
      </c>
      <c r="C798" s="9" t="s">
        <v>1725</v>
      </c>
      <c r="D798" s="9" t="s">
        <v>1726</v>
      </c>
      <c r="E798" s="9">
        <v>242</v>
      </c>
    </row>
    <row r="799" spans="1:5" s="9" customFormat="1" ht="15" customHeight="1" x14ac:dyDescent="0.3">
      <c r="A799" s="9" t="s">
        <v>490</v>
      </c>
      <c r="B799" s="9">
        <v>1336</v>
      </c>
      <c r="C799" s="9" t="s">
        <v>1727</v>
      </c>
      <c r="D799" s="9" t="s">
        <v>1728</v>
      </c>
      <c r="E799" s="9">
        <v>242</v>
      </c>
    </row>
    <row r="800" spans="1:5" s="9" customFormat="1" ht="15" customHeight="1" x14ac:dyDescent="0.3">
      <c r="A800" s="9" t="s">
        <v>490</v>
      </c>
      <c r="B800" s="9">
        <v>1337</v>
      </c>
      <c r="C800" s="9" t="s">
        <v>1729</v>
      </c>
      <c r="D800" s="9" t="s">
        <v>1730</v>
      </c>
      <c r="E800" s="9">
        <v>243</v>
      </c>
    </row>
    <row r="801" spans="1:5" s="9" customFormat="1" ht="15" customHeight="1" x14ac:dyDescent="0.3">
      <c r="A801" s="9" t="s">
        <v>490</v>
      </c>
      <c r="B801" s="9">
        <v>1338</v>
      </c>
      <c r="C801" s="9" t="s">
        <v>1731</v>
      </c>
      <c r="D801" s="9" t="s">
        <v>1732</v>
      </c>
      <c r="E801" s="9">
        <v>243</v>
      </c>
    </row>
    <row r="802" spans="1:5" s="9" customFormat="1" ht="15" customHeight="1" x14ac:dyDescent="0.3">
      <c r="A802" s="9" t="s">
        <v>490</v>
      </c>
      <c r="B802" s="9">
        <v>1339</v>
      </c>
      <c r="C802" s="9" t="s">
        <v>1248</v>
      </c>
      <c r="D802" s="9" t="s">
        <v>1249</v>
      </c>
      <c r="E802" s="9">
        <v>243</v>
      </c>
    </row>
    <row r="803" spans="1:5" s="9" customFormat="1" ht="15" customHeight="1" x14ac:dyDescent="0.3">
      <c r="A803" s="9" t="s">
        <v>490</v>
      </c>
      <c r="B803" s="9">
        <v>1340</v>
      </c>
      <c r="C803" s="9" t="s">
        <v>1733</v>
      </c>
      <c r="D803" s="9" t="s">
        <v>1734</v>
      </c>
      <c r="E803" s="9">
        <v>244</v>
      </c>
    </row>
    <row r="804" spans="1:5" s="9" customFormat="1" ht="15" customHeight="1" x14ac:dyDescent="0.3">
      <c r="A804" s="9" t="s">
        <v>490</v>
      </c>
      <c r="B804" s="9">
        <v>1341</v>
      </c>
      <c r="C804" s="9" t="s">
        <v>1735</v>
      </c>
      <c r="D804" s="9" t="s">
        <v>1736</v>
      </c>
      <c r="E804" s="9">
        <v>244</v>
      </c>
    </row>
    <row r="805" spans="1:5" s="9" customFormat="1" ht="15" customHeight="1" x14ac:dyDescent="0.3">
      <c r="A805" s="9" t="s">
        <v>490</v>
      </c>
      <c r="B805" s="9">
        <v>1342</v>
      </c>
      <c r="C805" s="9" t="s">
        <v>1737</v>
      </c>
      <c r="D805" s="9" t="s">
        <v>1737</v>
      </c>
      <c r="E805" s="9">
        <v>245</v>
      </c>
    </row>
    <row r="806" spans="1:5" s="9" customFormat="1" ht="15" customHeight="1" x14ac:dyDescent="0.3">
      <c r="A806" s="9" t="s">
        <v>490</v>
      </c>
      <c r="B806" s="9">
        <v>1343</v>
      </c>
      <c r="C806" s="9" t="s">
        <v>492</v>
      </c>
      <c r="D806" s="9" t="s">
        <v>492</v>
      </c>
      <c r="E806" s="9">
        <v>245</v>
      </c>
    </row>
    <row r="807" spans="1:5" s="9" customFormat="1" ht="15" customHeight="1" x14ac:dyDescent="0.3">
      <c r="A807" s="9" t="s">
        <v>490</v>
      </c>
      <c r="B807" s="9">
        <v>1344</v>
      </c>
      <c r="C807" s="9" t="s">
        <v>1738</v>
      </c>
      <c r="D807" s="9" t="s">
        <v>1739</v>
      </c>
      <c r="E807" s="9">
        <v>245</v>
      </c>
    </row>
    <row r="808" spans="1:5" s="9" customFormat="1" ht="15" customHeight="1" x14ac:dyDescent="0.3">
      <c r="A808" s="9" t="s">
        <v>490</v>
      </c>
      <c r="B808" s="9">
        <v>1345</v>
      </c>
      <c r="C808" s="9" t="s">
        <v>1740</v>
      </c>
      <c r="D808" s="9" t="s">
        <v>1741</v>
      </c>
      <c r="E808" s="9">
        <v>245</v>
      </c>
    </row>
    <row r="809" spans="1:5" s="9" customFormat="1" ht="15" customHeight="1" x14ac:dyDescent="0.3">
      <c r="A809" s="9" t="s">
        <v>490</v>
      </c>
      <c r="B809" s="9">
        <v>1346</v>
      </c>
      <c r="C809" s="9" t="s">
        <v>1742</v>
      </c>
      <c r="D809" s="9" t="s">
        <v>1742</v>
      </c>
      <c r="E809" s="9">
        <v>245</v>
      </c>
    </row>
    <row r="810" spans="1:5" s="9" customFormat="1" ht="15" customHeight="1" x14ac:dyDescent="0.3">
      <c r="A810" s="9" t="s">
        <v>490</v>
      </c>
      <c r="B810" s="9">
        <v>1347</v>
      </c>
      <c r="C810" s="9" t="s">
        <v>1743</v>
      </c>
      <c r="D810" s="9" t="s">
        <v>1744</v>
      </c>
      <c r="E810" s="9">
        <v>245</v>
      </c>
    </row>
    <row r="811" spans="1:5" s="9" customFormat="1" ht="15" customHeight="1" x14ac:dyDescent="0.3">
      <c r="A811" s="9" t="s">
        <v>490</v>
      </c>
      <c r="B811" s="9">
        <v>1348</v>
      </c>
      <c r="C811" s="9" t="s">
        <v>1745</v>
      </c>
      <c r="D811" s="9" t="s">
        <v>1746</v>
      </c>
      <c r="E811" s="9">
        <v>245</v>
      </c>
    </row>
    <row r="812" spans="1:5" s="9" customFormat="1" ht="15" customHeight="1" x14ac:dyDescent="0.3">
      <c r="A812" s="9" t="s">
        <v>490</v>
      </c>
      <c r="B812" s="9">
        <v>1349</v>
      </c>
      <c r="C812" s="9" t="s">
        <v>498</v>
      </c>
      <c r="D812" s="9" t="s">
        <v>1747</v>
      </c>
      <c r="E812" s="9">
        <v>245</v>
      </c>
    </row>
    <row r="813" spans="1:5" s="9" customFormat="1" ht="15" customHeight="1" x14ac:dyDescent="0.3">
      <c r="A813" s="9" t="s">
        <v>490</v>
      </c>
      <c r="B813" s="9">
        <v>1350</v>
      </c>
      <c r="C813" s="9" t="s">
        <v>1748</v>
      </c>
      <c r="D813" s="9" t="s">
        <v>1749</v>
      </c>
      <c r="E813" s="9">
        <v>245</v>
      </c>
    </row>
    <row r="814" spans="1:5" s="9" customFormat="1" ht="15" customHeight="1" x14ac:dyDescent="0.3">
      <c r="A814" s="9" t="s">
        <v>490</v>
      </c>
      <c r="B814" s="9">
        <v>1351</v>
      </c>
      <c r="C814" s="9" t="s">
        <v>1750</v>
      </c>
      <c r="D814" s="9" t="s">
        <v>1751</v>
      </c>
      <c r="E814" s="9">
        <v>245</v>
      </c>
    </row>
    <row r="815" spans="1:5" s="9" customFormat="1" ht="15" customHeight="1" x14ac:dyDescent="0.3">
      <c r="A815" s="9" t="s">
        <v>490</v>
      </c>
      <c r="B815" s="9">
        <v>1352</v>
      </c>
      <c r="C815" s="9" t="s">
        <v>1752</v>
      </c>
      <c r="D815" s="9" t="s">
        <v>1752</v>
      </c>
      <c r="E815" s="9">
        <v>245</v>
      </c>
    </row>
    <row r="816" spans="1:5" s="9" customFormat="1" ht="15" customHeight="1" x14ac:dyDescent="0.3">
      <c r="A816" s="9" t="s">
        <v>490</v>
      </c>
      <c r="B816" s="9">
        <v>1353</v>
      </c>
      <c r="C816" s="9" t="s">
        <v>1753</v>
      </c>
      <c r="D816" s="9" t="s">
        <v>1753</v>
      </c>
      <c r="E816" s="9">
        <v>246</v>
      </c>
    </row>
    <row r="817" spans="1:5" s="9" customFormat="1" ht="15" customHeight="1" x14ac:dyDescent="0.3">
      <c r="A817" s="9" t="s">
        <v>490</v>
      </c>
      <c r="B817" s="9">
        <v>1354</v>
      </c>
      <c r="C817" s="9" t="s">
        <v>1754</v>
      </c>
      <c r="D817" s="9" t="s">
        <v>1754</v>
      </c>
      <c r="E817" s="9">
        <v>246</v>
      </c>
    </row>
    <row r="818" spans="1:5" s="9" customFormat="1" ht="15" customHeight="1" x14ac:dyDescent="0.3">
      <c r="A818" s="9" t="s">
        <v>490</v>
      </c>
      <c r="B818" s="9">
        <v>1355</v>
      </c>
      <c r="C818" s="9" t="s">
        <v>1755</v>
      </c>
      <c r="D818" s="9" t="s">
        <v>1755</v>
      </c>
      <c r="E818" s="9">
        <v>246</v>
      </c>
    </row>
    <row r="819" spans="1:5" s="9" customFormat="1" ht="15" customHeight="1" x14ac:dyDescent="0.3">
      <c r="A819" s="9" t="s">
        <v>490</v>
      </c>
      <c r="B819" s="9">
        <v>1356</v>
      </c>
      <c r="C819" s="9" t="s">
        <v>1756</v>
      </c>
      <c r="D819" s="9" t="s">
        <v>1757</v>
      </c>
      <c r="E819" s="9">
        <v>246</v>
      </c>
    </row>
    <row r="820" spans="1:5" s="9" customFormat="1" ht="15" customHeight="1" x14ac:dyDescent="0.3">
      <c r="A820" s="9" t="s">
        <v>490</v>
      </c>
      <c r="B820" s="9">
        <v>1357</v>
      </c>
      <c r="C820" s="9" t="s">
        <v>1758</v>
      </c>
      <c r="D820" s="9" t="s">
        <v>1759</v>
      </c>
      <c r="E820" s="9">
        <v>246</v>
      </c>
    </row>
    <row r="821" spans="1:5" s="9" customFormat="1" ht="15" customHeight="1" x14ac:dyDescent="0.3">
      <c r="A821" s="9" t="s">
        <v>490</v>
      </c>
      <c r="B821" s="9">
        <v>1358</v>
      </c>
      <c r="C821" s="9" t="s">
        <v>1760</v>
      </c>
      <c r="D821" s="9" t="s">
        <v>1761</v>
      </c>
      <c r="E821" s="9">
        <v>247</v>
      </c>
    </row>
    <row r="822" spans="1:5" s="9" customFormat="1" ht="15" customHeight="1" x14ac:dyDescent="0.3">
      <c r="A822" s="9" t="s">
        <v>490</v>
      </c>
      <c r="B822" s="9">
        <v>1359</v>
      </c>
      <c r="C822" s="9" t="s">
        <v>1762</v>
      </c>
      <c r="D822" s="9" t="s">
        <v>1763</v>
      </c>
      <c r="E822" s="9">
        <v>247</v>
      </c>
    </row>
    <row r="823" spans="1:5" s="9" customFormat="1" ht="15" customHeight="1" x14ac:dyDescent="0.3">
      <c r="A823" s="9" t="s">
        <v>490</v>
      </c>
      <c r="B823" s="9">
        <v>1360</v>
      </c>
      <c r="C823" s="9" t="s">
        <v>473</v>
      </c>
      <c r="D823" s="9" t="s">
        <v>1764</v>
      </c>
      <c r="E823" s="9">
        <v>247</v>
      </c>
    </row>
    <row r="824" spans="1:5" s="9" customFormat="1" ht="15" customHeight="1" x14ac:dyDescent="0.3">
      <c r="A824" s="9" t="s">
        <v>490</v>
      </c>
      <c r="B824" s="9">
        <v>1361</v>
      </c>
      <c r="C824" s="9" t="s">
        <v>1765</v>
      </c>
      <c r="D824" s="9" t="s">
        <v>1764</v>
      </c>
      <c r="E824" s="9">
        <v>247</v>
      </c>
    </row>
    <row r="825" spans="1:5" s="9" customFormat="1" ht="15" customHeight="1" x14ac:dyDescent="0.3">
      <c r="A825" s="9" t="s">
        <v>490</v>
      </c>
      <c r="B825" s="9">
        <v>1362</v>
      </c>
      <c r="C825" s="9" t="s">
        <v>1766</v>
      </c>
      <c r="D825" s="9" t="s">
        <v>1767</v>
      </c>
      <c r="E825" s="9">
        <v>248</v>
      </c>
    </row>
    <row r="826" spans="1:5" s="9" customFormat="1" ht="15" customHeight="1" x14ac:dyDescent="0.3">
      <c r="A826" s="9" t="s">
        <v>490</v>
      </c>
      <c r="B826" s="9">
        <v>1363</v>
      </c>
      <c r="C826" s="9" t="s">
        <v>1768</v>
      </c>
      <c r="D826" s="9" t="s">
        <v>1769</v>
      </c>
      <c r="E826" s="9">
        <v>248</v>
      </c>
    </row>
    <row r="827" spans="1:5" s="9" customFormat="1" ht="15" customHeight="1" x14ac:dyDescent="0.3">
      <c r="A827" s="9" t="s">
        <v>490</v>
      </c>
      <c r="B827" s="9">
        <v>1364</v>
      </c>
      <c r="C827" s="9" t="s">
        <v>1258</v>
      </c>
      <c r="D827" s="9" t="s">
        <v>1259</v>
      </c>
      <c r="E827" s="9">
        <v>248</v>
      </c>
    </row>
    <row r="828" spans="1:5" s="9" customFormat="1" ht="15" customHeight="1" x14ac:dyDescent="0.3">
      <c r="A828" s="9" t="s">
        <v>490</v>
      </c>
      <c r="B828" s="9">
        <v>1365</v>
      </c>
      <c r="C828" s="9" t="s">
        <v>1770</v>
      </c>
      <c r="D828" s="9" t="s">
        <v>1771</v>
      </c>
      <c r="E828" s="9">
        <v>249</v>
      </c>
    </row>
    <row r="829" spans="1:5" s="9" customFormat="1" ht="15" customHeight="1" x14ac:dyDescent="0.3">
      <c r="A829" s="9" t="s">
        <v>490</v>
      </c>
      <c r="B829" s="9">
        <v>1366</v>
      </c>
      <c r="C829" s="9" t="s">
        <v>1772</v>
      </c>
      <c r="D829" s="9" t="s">
        <v>1772</v>
      </c>
      <c r="E829" s="9">
        <v>250</v>
      </c>
    </row>
    <row r="830" spans="1:5" s="9" customFormat="1" ht="15" customHeight="1" x14ac:dyDescent="0.3">
      <c r="A830" s="9" t="s">
        <v>490</v>
      </c>
      <c r="B830" s="9">
        <v>1367</v>
      </c>
      <c r="C830" s="9" t="s">
        <v>1773</v>
      </c>
      <c r="D830" s="9" t="s">
        <v>1774</v>
      </c>
      <c r="E830" s="9">
        <v>250</v>
      </c>
    </row>
    <row r="831" spans="1:5" s="9" customFormat="1" ht="15" customHeight="1" x14ac:dyDescent="0.3">
      <c r="A831" s="9" t="s">
        <v>490</v>
      </c>
      <c r="B831" s="9">
        <v>1368</v>
      </c>
      <c r="C831" s="9" t="s">
        <v>1775</v>
      </c>
      <c r="D831" s="9" t="s">
        <v>1775</v>
      </c>
      <c r="E831" s="9">
        <v>250</v>
      </c>
    </row>
    <row r="832" spans="1:5" s="9" customFormat="1" ht="15" customHeight="1" x14ac:dyDescent="0.3">
      <c r="A832" s="9" t="s">
        <v>490</v>
      </c>
      <c r="B832" s="9">
        <v>1369</v>
      </c>
      <c r="C832" s="9" t="s">
        <v>1776</v>
      </c>
      <c r="D832" s="9" t="s">
        <v>1777</v>
      </c>
      <c r="E832" s="9">
        <v>250</v>
      </c>
    </row>
    <row r="833" spans="1:5" s="9" customFormat="1" ht="15" customHeight="1" x14ac:dyDescent="0.3">
      <c r="A833" s="9" t="s">
        <v>490</v>
      </c>
      <c r="B833" s="9">
        <v>1370</v>
      </c>
      <c r="C833" s="9" t="s">
        <v>1778</v>
      </c>
      <c r="D833" s="9" t="s">
        <v>1779</v>
      </c>
      <c r="E833" s="9">
        <v>250</v>
      </c>
    </row>
    <row r="834" spans="1:5" s="9" customFormat="1" ht="15" customHeight="1" x14ac:dyDescent="0.3">
      <c r="A834" s="9" t="s">
        <v>490</v>
      </c>
      <c r="B834" s="9">
        <v>1371</v>
      </c>
      <c r="C834" s="9" t="s">
        <v>1780</v>
      </c>
      <c r="D834" s="9" t="s">
        <v>1781</v>
      </c>
      <c r="E834" s="9">
        <v>250</v>
      </c>
    </row>
    <row r="835" spans="1:5" s="9" customFormat="1" ht="15" customHeight="1" x14ac:dyDescent="0.3">
      <c r="A835" s="9" t="s">
        <v>490</v>
      </c>
      <c r="B835" s="9">
        <v>1372</v>
      </c>
      <c r="C835" s="9" t="s">
        <v>1782</v>
      </c>
      <c r="D835" s="9" t="s">
        <v>1782</v>
      </c>
      <c r="E835" s="9">
        <v>250</v>
      </c>
    </row>
    <row r="836" spans="1:5" s="9" customFormat="1" ht="15" customHeight="1" x14ac:dyDescent="0.3">
      <c r="A836" s="9" t="s">
        <v>490</v>
      </c>
      <c r="B836" s="9">
        <v>1373</v>
      </c>
      <c r="C836" s="9" t="s">
        <v>1783</v>
      </c>
      <c r="D836" s="9" t="s">
        <v>1784</v>
      </c>
      <c r="E836" s="9">
        <v>251</v>
      </c>
    </row>
    <row r="837" spans="1:5" s="9" customFormat="1" ht="15" customHeight="1" x14ac:dyDescent="0.3">
      <c r="A837" s="9" t="s">
        <v>490</v>
      </c>
      <c r="B837" s="9">
        <v>1374</v>
      </c>
      <c r="C837" s="9" t="s">
        <v>1264</v>
      </c>
      <c r="D837" s="9" t="s">
        <v>1265</v>
      </c>
      <c r="E837" s="9">
        <v>251</v>
      </c>
    </row>
    <row r="838" spans="1:5" s="9" customFormat="1" ht="15" customHeight="1" x14ac:dyDescent="0.3">
      <c r="A838" s="9" t="s">
        <v>490</v>
      </c>
      <c r="B838" s="9">
        <v>1375</v>
      </c>
      <c r="C838" s="9" t="s">
        <v>1785</v>
      </c>
      <c r="D838" s="9" t="s">
        <v>1786</v>
      </c>
      <c r="E838" s="9">
        <v>251</v>
      </c>
    </row>
    <row r="839" spans="1:5" s="9" customFormat="1" ht="15" customHeight="1" x14ac:dyDescent="0.3">
      <c r="A839" s="9" t="s">
        <v>490</v>
      </c>
      <c r="B839" s="9">
        <v>1376</v>
      </c>
      <c r="C839" s="9" t="s">
        <v>1767</v>
      </c>
      <c r="D839" s="9" t="s">
        <v>1767</v>
      </c>
      <c r="E839" s="9">
        <v>252</v>
      </c>
    </row>
    <row r="840" spans="1:5" s="9" customFormat="1" ht="15" customHeight="1" x14ac:dyDescent="0.3">
      <c r="A840" s="9" t="s">
        <v>490</v>
      </c>
      <c r="B840" s="9">
        <v>1377</v>
      </c>
      <c r="C840" s="9" t="s">
        <v>1787</v>
      </c>
      <c r="D840" s="9" t="s">
        <v>1788</v>
      </c>
      <c r="E840" s="9">
        <v>252</v>
      </c>
    </row>
    <row r="841" spans="1:5" s="9" customFormat="1" ht="15" customHeight="1" x14ac:dyDescent="0.3">
      <c r="A841" s="9" t="s">
        <v>490</v>
      </c>
      <c r="B841" s="9">
        <v>1378</v>
      </c>
      <c r="C841" s="9" t="s">
        <v>1789</v>
      </c>
      <c r="D841" s="9" t="s">
        <v>1790</v>
      </c>
      <c r="E841" s="9">
        <v>252</v>
      </c>
    </row>
    <row r="842" spans="1:5" s="9" customFormat="1" ht="15" customHeight="1" x14ac:dyDescent="0.3">
      <c r="A842" s="9" t="s">
        <v>490</v>
      </c>
      <c r="B842" s="9">
        <v>1379</v>
      </c>
      <c r="C842" s="9" t="s">
        <v>1791</v>
      </c>
      <c r="D842" s="9" t="s">
        <v>1791</v>
      </c>
      <c r="E842" s="9">
        <v>252</v>
      </c>
    </row>
    <row r="843" spans="1:5" s="9" customFormat="1" ht="15" customHeight="1" x14ac:dyDescent="0.3">
      <c r="A843" s="9" t="s">
        <v>490</v>
      </c>
      <c r="B843" s="9">
        <v>1380</v>
      </c>
      <c r="C843" s="9" t="s">
        <v>1792</v>
      </c>
      <c r="D843" s="9" t="s">
        <v>1793</v>
      </c>
      <c r="E843" s="9">
        <v>252</v>
      </c>
    </row>
    <row r="844" spans="1:5" s="9" customFormat="1" ht="15" customHeight="1" x14ac:dyDescent="0.3">
      <c r="A844" s="9" t="s">
        <v>490</v>
      </c>
      <c r="B844" s="9">
        <v>1381</v>
      </c>
      <c r="C844" s="9" t="s">
        <v>1794</v>
      </c>
      <c r="D844" s="9" t="s">
        <v>1795</v>
      </c>
      <c r="E844" s="9">
        <v>252</v>
      </c>
    </row>
    <row r="845" spans="1:5" s="9" customFormat="1" ht="15" customHeight="1" x14ac:dyDescent="0.3">
      <c r="A845" s="9" t="s">
        <v>490</v>
      </c>
      <c r="B845" s="9">
        <v>1382</v>
      </c>
      <c r="C845" s="9" t="s">
        <v>1796</v>
      </c>
      <c r="D845" s="9" t="s">
        <v>1797</v>
      </c>
      <c r="E845" s="9">
        <v>252</v>
      </c>
    </row>
    <row r="846" spans="1:5" s="9" customFormat="1" ht="15" customHeight="1" x14ac:dyDescent="0.3">
      <c r="A846" s="9" t="s">
        <v>490</v>
      </c>
      <c r="B846" s="9">
        <v>1383</v>
      </c>
      <c r="C846" s="9" t="s">
        <v>1798</v>
      </c>
      <c r="D846" s="9" t="s">
        <v>1799</v>
      </c>
      <c r="E846" s="9">
        <v>253</v>
      </c>
    </row>
    <row r="847" spans="1:5" s="9" customFormat="1" ht="15" customHeight="1" x14ac:dyDescent="0.3">
      <c r="A847" s="9" t="s">
        <v>490</v>
      </c>
      <c r="B847" s="9">
        <v>1384</v>
      </c>
      <c r="C847" s="9" t="s">
        <v>1800</v>
      </c>
      <c r="D847" s="9" t="s">
        <v>1801</v>
      </c>
      <c r="E847" s="9">
        <v>253</v>
      </c>
    </row>
    <row r="848" spans="1:5" s="9" customFormat="1" ht="15" customHeight="1" x14ac:dyDescent="0.3">
      <c r="A848" s="9" t="s">
        <v>490</v>
      </c>
      <c r="B848" s="9">
        <v>1385</v>
      </c>
      <c r="C848" s="9" t="s">
        <v>1802</v>
      </c>
      <c r="D848" s="9" t="s">
        <v>1803</v>
      </c>
      <c r="E848" s="9">
        <v>254</v>
      </c>
    </row>
    <row r="849" spans="1:5" s="9" customFormat="1" ht="15" customHeight="1" x14ac:dyDescent="0.3">
      <c r="A849" s="9" t="s">
        <v>490</v>
      </c>
      <c r="B849" s="9">
        <v>1386</v>
      </c>
      <c r="C849" s="9" t="s">
        <v>1804</v>
      </c>
      <c r="D849" s="9" t="s">
        <v>1805</v>
      </c>
      <c r="E849" s="9">
        <v>254</v>
      </c>
    </row>
    <row r="850" spans="1:5" s="9" customFormat="1" ht="15" customHeight="1" x14ac:dyDescent="0.3">
      <c r="A850" s="9" t="s">
        <v>490</v>
      </c>
      <c r="B850" s="9">
        <v>1387</v>
      </c>
      <c r="C850" s="9" t="s">
        <v>1270</v>
      </c>
      <c r="D850" s="9" t="s">
        <v>1271</v>
      </c>
      <c r="E850" s="9">
        <v>254</v>
      </c>
    </row>
    <row r="851" spans="1:5" s="9" customFormat="1" ht="15" customHeight="1" x14ac:dyDescent="0.3">
      <c r="A851" s="9" t="s">
        <v>490</v>
      </c>
      <c r="B851" s="9">
        <v>1388</v>
      </c>
      <c r="C851" s="9" t="s">
        <v>1806</v>
      </c>
      <c r="D851" s="9" t="s">
        <v>1807</v>
      </c>
      <c r="E851" s="9">
        <v>255</v>
      </c>
    </row>
    <row r="852" spans="1:5" s="9" customFormat="1" ht="15" customHeight="1" x14ac:dyDescent="0.3">
      <c r="A852" s="9" t="s">
        <v>490</v>
      </c>
      <c r="B852" s="9">
        <v>1389</v>
      </c>
      <c r="C852" s="9" t="s">
        <v>1808</v>
      </c>
      <c r="D852" s="9" t="s">
        <v>1809</v>
      </c>
      <c r="E852" s="9">
        <v>255</v>
      </c>
    </row>
    <row r="853" spans="1:5" s="9" customFormat="1" ht="15" customHeight="1" x14ac:dyDescent="0.3">
      <c r="A853" s="9" t="s">
        <v>490</v>
      </c>
      <c r="B853" s="9">
        <v>1390</v>
      </c>
      <c r="C853" s="9" t="s">
        <v>1810</v>
      </c>
      <c r="D853" s="9" t="s">
        <v>1811</v>
      </c>
      <c r="E853" s="9">
        <v>255</v>
      </c>
    </row>
    <row r="854" spans="1:5" s="9" customFormat="1" ht="15" customHeight="1" x14ac:dyDescent="0.3">
      <c r="A854" s="9" t="s">
        <v>490</v>
      </c>
      <c r="B854" s="9">
        <v>1391</v>
      </c>
      <c r="C854" s="9" t="s">
        <v>1812</v>
      </c>
      <c r="D854" s="9" t="s">
        <v>1813</v>
      </c>
      <c r="E854" s="9">
        <v>255</v>
      </c>
    </row>
    <row r="855" spans="1:5" s="9" customFormat="1" ht="15" customHeight="1" x14ac:dyDescent="0.3">
      <c r="A855" s="9" t="s">
        <v>490</v>
      </c>
      <c r="B855" s="9">
        <v>1392</v>
      </c>
      <c r="C855" s="9" t="s">
        <v>1814</v>
      </c>
      <c r="D855" s="9" t="s">
        <v>1815</v>
      </c>
      <c r="E855" s="9">
        <v>256</v>
      </c>
    </row>
    <row r="856" spans="1:5" s="9" customFormat="1" ht="15" customHeight="1" x14ac:dyDescent="0.3">
      <c r="A856" s="9" t="s">
        <v>490</v>
      </c>
      <c r="B856" s="9">
        <v>1393</v>
      </c>
      <c r="C856" s="9" t="s">
        <v>1816</v>
      </c>
      <c r="D856" s="9" t="s">
        <v>1817</v>
      </c>
      <c r="E856" s="9">
        <v>256</v>
      </c>
    </row>
    <row r="857" spans="1:5" s="9" customFormat="1" ht="15" customHeight="1" x14ac:dyDescent="0.3">
      <c r="A857" s="9" t="s">
        <v>490</v>
      </c>
      <c r="B857" s="9">
        <v>1394</v>
      </c>
      <c r="C857" s="9" t="s">
        <v>1818</v>
      </c>
      <c r="D857" s="9" t="s">
        <v>1818</v>
      </c>
      <c r="E857" s="9">
        <v>256</v>
      </c>
    </row>
    <row r="858" spans="1:5" s="9" customFormat="1" ht="15" customHeight="1" x14ac:dyDescent="0.3">
      <c r="A858" s="9" t="s">
        <v>490</v>
      </c>
      <c r="B858" s="9">
        <v>1395</v>
      </c>
      <c r="C858" s="9" t="s">
        <v>1274</v>
      </c>
      <c r="D858" s="9" t="s">
        <v>1274</v>
      </c>
      <c r="E858" s="9">
        <v>256</v>
      </c>
    </row>
    <row r="859" spans="1:5" s="9" customFormat="1" ht="15" customHeight="1" x14ac:dyDescent="0.3">
      <c r="A859" s="9" t="s">
        <v>490</v>
      </c>
      <c r="B859" s="9">
        <v>1396</v>
      </c>
      <c r="C859" s="9" t="s">
        <v>1819</v>
      </c>
      <c r="D859" s="9" t="s">
        <v>1820</v>
      </c>
      <c r="E859" s="9">
        <v>256</v>
      </c>
    </row>
    <row r="860" spans="1:5" s="9" customFormat="1" ht="15" customHeight="1" x14ac:dyDescent="0.3">
      <c r="A860" s="9" t="s">
        <v>490</v>
      </c>
      <c r="B860" s="9">
        <v>1397</v>
      </c>
      <c r="C860" s="9" t="s">
        <v>1821</v>
      </c>
      <c r="D860" s="9" t="s">
        <v>1822</v>
      </c>
      <c r="E860" s="9">
        <v>256</v>
      </c>
    </row>
    <row r="861" spans="1:5" s="9" customFormat="1" ht="15" customHeight="1" x14ac:dyDescent="0.3">
      <c r="A861" s="9" t="s">
        <v>490</v>
      </c>
      <c r="B861" s="9">
        <v>1398</v>
      </c>
      <c r="C861" s="9" t="s">
        <v>1823</v>
      </c>
      <c r="D861" s="9" t="s">
        <v>1824</v>
      </c>
      <c r="E861" s="9">
        <v>257</v>
      </c>
    </row>
    <row r="862" spans="1:5" s="9" customFormat="1" ht="15" customHeight="1" x14ac:dyDescent="0.3">
      <c r="A862" s="9" t="s">
        <v>490</v>
      </c>
      <c r="B862" s="9">
        <v>1399</v>
      </c>
      <c r="C862" s="9" t="s">
        <v>1275</v>
      </c>
      <c r="D862" s="9" t="s">
        <v>1276</v>
      </c>
      <c r="E862" s="9">
        <v>257</v>
      </c>
    </row>
    <row r="863" spans="1:5" s="9" customFormat="1" ht="15" customHeight="1" x14ac:dyDescent="0.3">
      <c r="A863" s="9" t="s">
        <v>490</v>
      </c>
      <c r="B863" s="9">
        <v>1400</v>
      </c>
      <c r="C863" s="9" t="s">
        <v>1825</v>
      </c>
      <c r="D863" s="9" t="s">
        <v>1825</v>
      </c>
      <c r="E863" s="9">
        <v>258</v>
      </c>
    </row>
    <row r="864" spans="1:5" s="9" customFormat="1" ht="15" customHeight="1" x14ac:dyDescent="0.3">
      <c r="A864" s="9" t="s">
        <v>490</v>
      </c>
      <c r="B864" s="9">
        <v>1401</v>
      </c>
      <c r="C864" s="9" t="s">
        <v>1826</v>
      </c>
      <c r="D864" s="9" t="s">
        <v>1827</v>
      </c>
      <c r="E864" s="9">
        <v>258</v>
      </c>
    </row>
    <row r="865" spans="1:5" s="9" customFormat="1" ht="15" customHeight="1" x14ac:dyDescent="0.3">
      <c r="A865" s="9" t="s">
        <v>490</v>
      </c>
      <c r="B865" s="9">
        <v>1402</v>
      </c>
      <c r="C865" s="9" t="s">
        <v>1828</v>
      </c>
      <c r="D865" s="9" t="s">
        <v>1829</v>
      </c>
      <c r="E865" s="9">
        <v>258</v>
      </c>
    </row>
    <row r="866" spans="1:5" s="9" customFormat="1" ht="15" customHeight="1" x14ac:dyDescent="0.3">
      <c r="A866" s="9" t="s">
        <v>490</v>
      </c>
      <c r="B866" s="9">
        <v>1403</v>
      </c>
      <c r="C866" s="9" t="s">
        <v>1830</v>
      </c>
      <c r="D866" s="9" t="s">
        <v>1831</v>
      </c>
      <c r="E866" s="9">
        <v>259</v>
      </c>
    </row>
    <row r="867" spans="1:5" s="9" customFormat="1" ht="15" customHeight="1" x14ac:dyDescent="0.3">
      <c r="A867" s="9" t="s">
        <v>490</v>
      </c>
      <c r="B867" s="9">
        <v>1404</v>
      </c>
      <c r="C867" s="9" t="s">
        <v>1832</v>
      </c>
      <c r="D867" s="9" t="s">
        <v>1833</v>
      </c>
      <c r="E867" s="9">
        <v>259</v>
      </c>
    </row>
    <row r="868" spans="1:5" s="9" customFormat="1" ht="15" customHeight="1" x14ac:dyDescent="0.3">
      <c r="A868" s="9" t="s">
        <v>490</v>
      </c>
      <c r="B868" s="9">
        <v>1405</v>
      </c>
      <c r="C868" s="9" t="s">
        <v>1834</v>
      </c>
      <c r="D868" s="9" t="s">
        <v>1835</v>
      </c>
      <c r="E868" s="9">
        <v>259</v>
      </c>
    </row>
    <row r="869" spans="1:5" s="9" customFormat="1" ht="15" customHeight="1" x14ac:dyDescent="0.3">
      <c r="A869" s="9" t="s">
        <v>490</v>
      </c>
      <c r="B869" s="9">
        <v>1406</v>
      </c>
      <c r="C869" s="9" t="s">
        <v>1836</v>
      </c>
      <c r="D869" s="9" t="s">
        <v>1837</v>
      </c>
      <c r="E869" s="9">
        <v>259</v>
      </c>
    </row>
    <row r="870" spans="1:5" s="9" customFormat="1" ht="15" customHeight="1" x14ac:dyDescent="0.3">
      <c r="A870" s="9" t="s">
        <v>490</v>
      </c>
      <c r="B870" s="9">
        <v>1407</v>
      </c>
      <c r="C870" s="9" t="s">
        <v>1838</v>
      </c>
      <c r="D870" s="9" t="s">
        <v>1839</v>
      </c>
      <c r="E870" s="9">
        <v>259</v>
      </c>
    </row>
    <row r="871" spans="1:5" s="9" customFormat="1" ht="15" customHeight="1" x14ac:dyDescent="0.3">
      <c r="A871" s="9" t="s">
        <v>490</v>
      </c>
      <c r="B871" s="9">
        <v>1408</v>
      </c>
      <c r="C871" s="9" t="s">
        <v>1819</v>
      </c>
      <c r="D871" s="9" t="s">
        <v>1820</v>
      </c>
      <c r="E871" s="9">
        <v>260</v>
      </c>
    </row>
    <row r="872" spans="1:5" s="9" customFormat="1" ht="15" customHeight="1" x14ac:dyDescent="0.3">
      <c r="A872" s="9" t="s">
        <v>490</v>
      </c>
      <c r="B872" s="9">
        <v>1409</v>
      </c>
      <c r="C872" s="9" t="s">
        <v>1840</v>
      </c>
      <c r="D872" s="9" t="s">
        <v>1841</v>
      </c>
      <c r="E872" s="9">
        <v>260</v>
      </c>
    </row>
    <row r="873" spans="1:5" s="9" customFormat="1" ht="15" customHeight="1" x14ac:dyDescent="0.3">
      <c r="A873" s="9" t="s">
        <v>490</v>
      </c>
      <c r="B873" s="9">
        <v>1410</v>
      </c>
      <c r="C873" s="9" t="s">
        <v>1842</v>
      </c>
      <c r="D873" s="9" t="s">
        <v>1842</v>
      </c>
      <c r="E873" s="9">
        <v>260</v>
      </c>
    </row>
    <row r="874" spans="1:5" s="9" customFormat="1" ht="15" customHeight="1" x14ac:dyDescent="0.3">
      <c r="A874" s="9" t="s">
        <v>490</v>
      </c>
      <c r="B874" s="9">
        <v>1411</v>
      </c>
      <c r="C874" s="9" t="s">
        <v>1843</v>
      </c>
      <c r="D874" s="9" t="s">
        <v>1844</v>
      </c>
      <c r="E874" s="9">
        <v>260</v>
      </c>
    </row>
    <row r="875" spans="1:5" s="9" customFormat="1" ht="15" customHeight="1" x14ac:dyDescent="0.3">
      <c r="A875" s="9" t="s">
        <v>490</v>
      </c>
      <c r="B875" s="9">
        <v>1412</v>
      </c>
      <c r="C875" s="9" t="s">
        <v>1845</v>
      </c>
      <c r="D875" s="9" t="s">
        <v>1845</v>
      </c>
      <c r="E875" s="9">
        <v>260</v>
      </c>
    </row>
    <row r="876" spans="1:5" s="9" customFormat="1" ht="15" customHeight="1" x14ac:dyDescent="0.3">
      <c r="A876" s="9" t="s">
        <v>490</v>
      </c>
      <c r="B876" s="9">
        <v>1413</v>
      </c>
      <c r="C876" s="9" t="s">
        <v>1846</v>
      </c>
      <c r="D876" s="9" t="s">
        <v>1847</v>
      </c>
      <c r="E876" s="9">
        <v>261</v>
      </c>
    </row>
    <row r="877" spans="1:5" s="9" customFormat="1" ht="15" customHeight="1" x14ac:dyDescent="0.3">
      <c r="A877" s="9" t="s">
        <v>490</v>
      </c>
      <c r="B877" s="9">
        <v>1414</v>
      </c>
      <c r="C877" s="9" t="s">
        <v>1848</v>
      </c>
      <c r="D877" s="9" t="s">
        <v>1849</v>
      </c>
      <c r="E877" s="9">
        <v>261</v>
      </c>
    </row>
    <row r="878" spans="1:5" s="9" customFormat="1" ht="15" customHeight="1" x14ac:dyDescent="0.3">
      <c r="A878" s="9" t="s">
        <v>490</v>
      </c>
      <c r="B878" s="9">
        <v>1415</v>
      </c>
      <c r="C878" s="9" t="s">
        <v>1282</v>
      </c>
      <c r="D878" s="9" t="s">
        <v>1283</v>
      </c>
      <c r="E878" s="9">
        <v>261</v>
      </c>
    </row>
    <row r="879" spans="1:5" s="9" customFormat="1" ht="15" customHeight="1" x14ac:dyDescent="0.3">
      <c r="A879" s="9" t="s">
        <v>490</v>
      </c>
      <c r="B879" s="9">
        <v>1416</v>
      </c>
      <c r="C879" s="9" t="s">
        <v>1850</v>
      </c>
      <c r="D879" s="9" t="s">
        <v>1851</v>
      </c>
      <c r="E879" s="9">
        <v>261</v>
      </c>
    </row>
    <row r="880" spans="1:5" s="9" customFormat="1" ht="15" customHeight="1" x14ac:dyDescent="0.3">
      <c r="A880" s="9" t="s">
        <v>490</v>
      </c>
      <c r="B880" s="9">
        <v>1417</v>
      </c>
      <c r="C880" s="9" t="s">
        <v>1852</v>
      </c>
      <c r="D880" s="9" t="s">
        <v>1853</v>
      </c>
      <c r="E880" s="9">
        <v>261</v>
      </c>
    </row>
    <row r="881" spans="1:5" s="9" customFormat="1" ht="15" customHeight="1" x14ac:dyDescent="0.3">
      <c r="A881" s="9" t="s">
        <v>490</v>
      </c>
      <c r="B881" s="9">
        <v>1418</v>
      </c>
      <c r="C881" s="9" t="s">
        <v>1854</v>
      </c>
      <c r="D881" s="9" t="s">
        <v>1855</v>
      </c>
      <c r="E881" s="9">
        <v>262</v>
      </c>
    </row>
    <row r="882" spans="1:5" s="9" customFormat="1" ht="15" customHeight="1" x14ac:dyDescent="0.3">
      <c r="A882" s="9" t="s">
        <v>490</v>
      </c>
      <c r="B882" s="9">
        <v>1419</v>
      </c>
      <c r="C882" s="9" t="s">
        <v>1856</v>
      </c>
      <c r="D882" s="9" t="s">
        <v>1857</v>
      </c>
      <c r="E882" s="9">
        <v>262</v>
      </c>
    </row>
    <row r="883" spans="1:5" s="9" customFormat="1" ht="15" customHeight="1" x14ac:dyDescent="0.3">
      <c r="A883" s="9" t="s">
        <v>490</v>
      </c>
      <c r="B883" s="9">
        <v>1420</v>
      </c>
      <c r="C883" s="9" t="s">
        <v>1284</v>
      </c>
      <c r="D883" s="9" t="s">
        <v>1285</v>
      </c>
      <c r="E883" s="9">
        <v>262</v>
      </c>
    </row>
    <row r="884" spans="1:5" s="9" customFormat="1" ht="15" customHeight="1" x14ac:dyDescent="0.3">
      <c r="A884" s="9" t="s">
        <v>490</v>
      </c>
      <c r="B884" s="9">
        <v>1421</v>
      </c>
      <c r="C884" s="9" t="s">
        <v>1286</v>
      </c>
      <c r="D884" s="9" t="s">
        <v>1287</v>
      </c>
      <c r="E884" s="9">
        <v>263</v>
      </c>
    </row>
    <row r="885" spans="1:5" s="9" customFormat="1" ht="15" customHeight="1" x14ac:dyDescent="0.3">
      <c r="A885" s="9" t="s">
        <v>490</v>
      </c>
      <c r="B885" s="9">
        <v>1422</v>
      </c>
      <c r="C885" s="9" t="s">
        <v>1858</v>
      </c>
      <c r="D885" s="9" t="s">
        <v>1858</v>
      </c>
      <c r="E885" s="9">
        <v>263</v>
      </c>
    </row>
    <row r="886" spans="1:5" s="9" customFormat="1" ht="15" customHeight="1" x14ac:dyDescent="0.3">
      <c r="A886" s="9" t="s">
        <v>490</v>
      </c>
      <c r="B886" s="9">
        <v>1423</v>
      </c>
      <c r="C886" s="9" t="s">
        <v>1859</v>
      </c>
      <c r="D886" s="9" t="s">
        <v>1860</v>
      </c>
      <c r="E886" s="9">
        <v>263</v>
      </c>
    </row>
    <row r="887" spans="1:5" s="9" customFormat="1" ht="15" customHeight="1" x14ac:dyDescent="0.3">
      <c r="A887" s="9" t="s">
        <v>490</v>
      </c>
      <c r="B887" s="9">
        <v>1424</v>
      </c>
      <c r="C887" s="9" t="s">
        <v>1861</v>
      </c>
      <c r="D887" s="9" t="s">
        <v>1862</v>
      </c>
      <c r="E887" s="9">
        <v>263</v>
      </c>
    </row>
    <row r="888" spans="1:5" s="9" customFormat="1" ht="15" customHeight="1" x14ac:dyDescent="0.3">
      <c r="A888" s="9" t="s">
        <v>490</v>
      </c>
      <c r="B888" s="9">
        <v>1425</v>
      </c>
      <c r="C888" s="9" t="s">
        <v>1863</v>
      </c>
      <c r="D888" s="9" t="s">
        <v>1864</v>
      </c>
      <c r="E888" s="9">
        <v>263</v>
      </c>
    </row>
    <row r="889" spans="1:5" s="9" customFormat="1" ht="15" customHeight="1" x14ac:dyDescent="0.3">
      <c r="A889" s="9" t="s">
        <v>490</v>
      </c>
      <c r="B889" s="9">
        <v>1426</v>
      </c>
      <c r="C889" s="9" t="s">
        <v>1865</v>
      </c>
      <c r="D889" s="9" t="s">
        <v>1866</v>
      </c>
      <c r="E889" s="9">
        <v>264</v>
      </c>
    </row>
    <row r="890" spans="1:5" s="9" customFormat="1" ht="15" customHeight="1" x14ac:dyDescent="0.3">
      <c r="A890" s="9" t="s">
        <v>490</v>
      </c>
      <c r="B890" s="9">
        <v>1427</v>
      </c>
      <c r="C890" s="9" t="s">
        <v>1867</v>
      </c>
      <c r="D890" s="9" t="s">
        <v>1868</v>
      </c>
      <c r="E890" s="9">
        <v>264</v>
      </c>
    </row>
    <row r="891" spans="1:5" s="9" customFormat="1" ht="15" customHeight="1" x14ac:dyDescent="0.3">
      <c r="A891" s="9" t="s">
        <v>490</v>
      </c>
      <c r="B891" s="9">
        <v>1428</v>
      </c>
      <c r="C891" s="9" t="s">
        <v>1869</v>
      </c>
      <c r="D891" s="9" t="s">
        <v>1870</v>
      </c>
      <c r="E891" s="9">
        <v>264</v>
      </c>
    </row>
    <row r="892" spans="1:5" s="9" customFormat="1" ht="15" customHeight="1" x14ac:dyDescent="0.3">
      <c r="A892" s="9" t="s">
        <v>490</v>
      </c>
      <c r="B892" s="9">
        <v>1429</v>
      </c>
      <c r="C892" s="9" t="s">
        <v>1871</v>
      </c>
      <c r="D892" s="9" t="s">
        <v>1872</v>
      </c>
      <c r="E892" s="9">
        <v>264</v>
      </c>
    </row>
    <row r="893" spans="1:5" s="9" customFormat="1" ht="15" customHeight="1" x14ac:dyDescent="0.3">
      <c r="A893" s="9" t="s">
        <v>490</v>
      </c>
      <c r="B893" s="9">
        <v>1430</v>
      </c>
      <c r="C893" s="9" t="s">
        <v>1873</v>
      </c>
      <c r="D893" s="9" t="s">
        <v>1874</v>
      </c>
      <c r="E893" s="9">
        <v>264</v>
      </c>
    </row>
    <row r="894" spans="1:5" s="9" customFormat="1" ht="15" customHeight="1" x14ac:dyDescent="0.3">
      <c r="A894" s="9" t="s">
        <v>490</v>
      </c>
      <c r="B894" s="9">
        <v>1431</v>
      </c>
      <c r="C894" s="9" t="s">
        <v>1875</v>
      </c>
      <c r="D894" s="9" t="s">
        <v>1876</v>
      </c>
      <c r="E894" s="9">
        <v>264</v>
      </c>
    </row>
    <row r="895" spans="1:5" s="9" customFormat="1" ht="15" customHeight="1" x14ac:dyDescent="0.3">
      <c r="A895" s="9" t="s">
        <v>490</v>
      </c>
      <c r="B895" s="9">
        <v>1432</v>
      </c>
      <c r="C895" s="9" t="s">
        <v>1288</v>
      </c>
      <c r="D895" s="9" t="s">
        <v>1289</v>
      </c>
      <c r="E895" s="9">
        <v>264</v>
      </c>
    </row>
    <row r="896" spans="1:5" s="9" customFormat="1" ht="15" customHeight="1" x14ac:dyDescent="0.3">
      <c r="A896" s="9" t="s">
        <v>490</v>
      </c>
      <c r="B896" s="9">
        <v>1433</v>
      </c>
      <c r="C896" s="9" t="s">
        <v>1877</v>
      </c>
      <c r="D896" s="9" t="s">
        <v>1878</v>
      </c>
      <c r="E896" s="9">
        <v>264</v>
      </c>
    </row>
    <row r="897" spans="1:5" s="9" customFormat="1" ht="15" customHeight="1" x14ac:dyDescent="0.3">
      <c r="A897" s="9" t="s">
        <v>490</v>
      </c>
      <c r="B897" s="9">
        <v>1434</v>
      </c>
      <c r="C897" s="9" t="s">
        <v>1879</v>
      </c>
      <c r="D897" s="9" t="s">
        <v>1880</v>
      </c>
      <c r="E897" s="9">
        <v>264</v>
      </c>
    </row>
    <row r="898" spans="1:5" s="158" customFormat="1" ht="15" customHeight="1" x14ac:dyDescent="0.3">
      <c r="A898" s="158" t="s">
        <v>490</v>
      </c>
      <c r="B898" s="158">
        <v>1435</v>
      </c>
      <c r="C898" s="158" t="s">
        <v>1881</v>
      </c>
      <c r="D898" s="158" t="str">
        <f>C898</f>
        <v>Harbhang Beat</v>
      </c>
      <c r="E898" s="158">
        <v>265</v>
      </c>
    </row>
    <row r="899" spans="1:5" s="158" customFormat="1" ht="15" customHeight="1" x14ac:dyDescent="0.3">
      <c r="A899" s="158" t="s">
        <v>490</v>
      </c>
      <c r="B899" s="158">
        <v>1436</v>
      </c>
      <c r="C899" s="158" t="s">
        <v>1882</v>
      </c>
      <c r="D899" s="158" t="str">
        <f t="shared" ref="D899:D911" si="7">C899</f>
        <v>Aziz Nagar Beat</v>
      </c>
      <c r="E899" s="158">
        <v>265</v>
      </c>
    </row>
    <row r="900" spans="1:5" s="158" customFormat="1" ht="15" customHeight="1" x14ac:dyDescent="0.3">
      <c r="A900" s="158" t="s">
        <v>490</v>
      </c>
      <c r="B900" s="158">
        <v>1437</v>
      </c>
      <c r="C900" s="158" t="s">
        <v>1883</v>
      </c>
      <c r="D900" s="158" t="str">
        <f t="shared" si="7"/>
        <v>Chunati Beat</v>
      </c>
      <c r="E900" s="158">
        <v>265</v>
      </c>
    </row>
    <row r="901" spans="1:5" s="158" customFormat="1" ht="15" customHeight="1" x14ac:dyDescent="0.3">
      <c r="A901" s="158" t="s">
        <v>490</v>
      </c>
      <c r="B901" s="158">
        <v>1438</v>
      </c>
      <c r="C901" s="158" t="s">
        <v>1884</v>
      </c>
      <c r="D901" s="158" t="str">
        <f t="shared" si="7"/>
        <v>Jaldi Beat</v>
      </c>
      <c r="E901" s="158">
        <v>266</v>
      </c>
    </row>
    <row r="902" spans="1:5" s="158" customFormat="1" ht="15" customHeight="1" x14ac:dyDescent="0.3">
      <c r="A902" s="158" t="s">
        <v>490</v>
      </c>
      <c r="B902" s="158">
        <v>1439</v>
      </c>
      <c r="C902" s="158" t="s">
        <v>1885</v>
      </c>
      <c r="D902" s="158" t="str">
        <f t="shared" si="7"/>
        <v>Napura Beat</v>
      </c>
      <c r="E902" s="158">
        <v>266</v>
      </c>
    </row>
    <row r="903" spans="1:5" s="158" customFormat="1" ht="15" customHeight="1" x14ac:dyDescent="0.3">
      <c r="A903" s="158" t="s">
        <v>490</v>
      </c>
      <c r="B903" s="158">
        <v>1440</v>
      </c>
      <c r="C903" s="158" t="s">
        <v>1886</v>
      </c>
      <c r="D903" s="158" t="str">
        <f t="shared" si="7"/>
        <v>Kuichori Beat</v>
      </c>
      <c r="E903" s="158">
        <v>266</v>
      </c>
    </row>
    <row r="904" spans="1:5" s="158" customFormat="1" ht="15" customHeight="1" x14ac:dyDescent="0.3">
      <c r="A904" s="158" t="s">
        <v>490</v>
      </c>
      <c r="B904" s="158">
        <v>1441</v>
      </c>
      <c r="C904" s="158" t="s">
        <v>1887</v>
      </c>
      <c r="D904" s="158" t="str">
        <f t="shared" si="7"/>
        <v>Chambol Beat</v>
      </c>
      <c r="E904" s="158">
        <v>266</v>
      </c>
    </row>
    <row r="905" spans="1:5" s="158" customFormat="1" ht="15" customHeight="1" x14ac:dyDescent="0.3">
      <c r="A905" s="158" t="s">
        <v>490</v>
      </c>
      <c r="B905" s="158">
        <v>1442</v>
      </c>
      <c r="C905" s="158" t="s">
        <v>1888</v>
      </c>
      <c r="D905" s="158" t="str">
        <f t="shared" si="7"/>
        <v>Park beat</v>
      </c>
      <c r="E905" s="158">
        <v>269</v>
      </c>
    </row>
    <row r="906" spans="1:5" s="158" customFormat="1" ht="15" customHeight="1" x14ac:dyDescent="0.3">
      <c r="A906" s="158" t="s">
        <v>490</v>
      </c>
      <c r="B906" s="158">
        <v>1443</v>
      </c>
      <c r="C906" s="158" t="s">
        <v>1889</v>
      </c>
      <c r="D906" s="158" t="str">
        <f t="shared" si="7"/>
        <v>Baupara beat</v>
      </c>
      <c r="E906" s="158">
        <v>269</v>
      </c>
    </row>
    <row r="907" spans="1:5" s="158" customFormat="1" ht="15" customHeight="1" x14ac:dyDescent="0.3">
      <c r="A907" s="158" t="s">
        <v>490</v>
      </c>
      <c r="B907" s="158">
        <v>1444</v>
      </c>
      <c r="C907" s="158" t="s">
        <v>1890</v>
      </c>
      <c r="D907" s="158" t="str">
        <f t="shared" si="7"/>
        <v>Bonkhoria Beat</v>
      </c>
      <c r="E907" s="158">
        <v>269</v>
      </c>
    </row>
    <row r="908" spans="1:5" s="158" customFormat="1" ht="15" customHeight="1" x14ac:dyDescent="0.3">
      <c r="A908" s="158" t="s">
        <v>490</v>
      </c>
      <c r="B908" s="158">
        <v>1445</v>
      </c>
      <c r="C908" s="158" t="s">
        <v>1891</v>
      </c>
      <c r="D908" s="158" t="str">
        <f t="shared" si="7"/>
        <v>Rajendrapur West beat</v>
      </c>
      <c r="E908" s="158">
        <v>270</v>
      </c>
    </row>
    <row r="909" spans="1:5" s="158" customFormat="1" ht="15" customHeight="1" x14ac:dyDescent="0.3">
      <c r="A909" s="158" t="s">
        <v>490</v>
      </c>
      <c r="B909" s="158">
        <v>1446</v>
      </c>
      <c r="C909" s="158" t="s">
        <v>1892</v>
      </c>
      <c r="D909" s="158" t="str">
        <f t="shared" si="7"/>
        <v>Baroipara Beat</v>
      </c>
      <c r="E909" s="158">
        <v>270</v>
      </c>
    </row>
    <row r="910" spans="1:5" s="158" customFormat="1" ht="15" customHeight="1" x14ac:dyDescent="0.3">
      <c r="A910" s="158" t="s">
        <v>490</v>
      </c>
      <c r="B910" s="158">
        <v>1447</v>
      </c>
      <c r="C910" s="158" t="s">
        <v>1893</v>
      </c>
      <c r="D910" s="158" t="str">
        <f t="shared" si="7"/>
        <v>BK Bari Beat</v>
      </c>
      <c r="E910" s="158">
        <v>270</v>
      </c>
    </row>
    <row r="911" spans="1:5" s="158" customFormat="1" ht="15" customHeight="1" x14ac:dyDescent="0.3">
      <c r="A911" s="158" t="s">
        <v>490</v>
      </c>
      <c r="B911" s="158">
        <v>1448</v>
      </c>
      <c r="C911" s="158" t="s">
        <v>1894</v>
      </c>
      <c r="D911" s="158" t="str">
        <f t="shared" si="7"/>
        <v>Vobanipur Beat</v>
      </c>
      <c r="E911" s="158">
        <v>270</v>
      </c>
    </row>
    <row r="912" spans="1:5" s="160" customFormat="1" ht="14.25" customHeight="1" x14ac:dyDescent="0.3">
      <c r="A912" s="159" t="s">
        <v>1895</v>
      </c>
      <c r="B912" s="160">
        <v>1000</v>
      </c>
      <c r="C912" s="160" t="s">
        <v>1896</v>
      </c>
      <c r="D912" s="159"/>
    </row>
    <row r="913" spans="1:5" s="160" customFormat="1" ht="14.25" customHeight="1" x14ac:dyDescent="0.3">
      <c r="A913" s="160" t="s">
        <v>1895</v>
      </c>
      <c r="B913" s="160">
        <v>2000</v>
      </c>
      <c r="C913" s="160" t="s">
        <v>1897</v>
      </c>
      <c r="D913" s="159"/>
    </row>
    <row r="914" spans="1:5" s="160" customFormat="1" ht="14.25" customHeight="1" x14ac:dyDescent="0.3">
      <c r="A914" s="160" t="s">
        <v>1895</v>
      </c>
      <c r="B914" s="160">
        <v>3000</v>
      </c>
      <c r="C914" s="160" t="s">
        <v>1898</v>
      </c>
    </row>
    <row r="915" spans="1:5" s="160" customFormat="1" ht="14.25" customHeight="1" x14ac:dyDescent="0.3">
      <c r="A915" s="160" t="s">
        <v>1895</v>
      </c>
      <c r="B915" s="160">
        <v>4000</v>
      </c>
      <c r="C915" s="160" t="s">
        <v>1899</v>
      </c>
    </row>
    <row r="916" spans="1:5" s="160" customFormat="1" ht="14.25" customHeight="1" x14ac:dyDescent="0.3">
      <c r="A916" s="160" t="s">
        <v>1895</v>
      </c>
      <c r="B916" s="160">
        <v>5000</v>
      </c>
      <c r="C916" s="160" t="s">
        <v>1900</v>
      </c>
    </row>
    <row r="917" spans="1:5" s="160" customFormat="1" ht="14.25" customHeight="1" x14ac:dyDescent="0.3">
      <c r="A917" s="160" t="s">
        <v>1895</v>
      </c>
      <c r="B917" s="160">
        <v>6000</v>
      </c>
      <c r="C917" s="160" t="s">
        <v>1901</v>
      </c>
    </row>
    <row r="918" spans="1:5" s="160" customFormat="1" ht="14.25" customHeight="1" x14ac:dyDescent="0.3">
      <c r="A918" s="160" t="s">
        <v>1895</v>
      </c>
      <c r="B918" s="160">
        <v>7000</v>
      </c>
      <c r="C918" s="160" t="s">
        <v>1902</v>
      </c>
    </row>
    <row r="919" spans="1:5" s="160" customFormat="1" ht="14.25" customHeight="1" x14ac:dyDescent="0.3">
      <c r="A919" s="160" t="s">
        <v>1895</v>
      </c>
      <c r="B919" s="160">
        <v>8000</v>
      </c>
      <c r="C919" s="160" t="s">
        <v>1903</v>
      </c>
    </row>
    <row r="920" spans="1:5" s="8" customFormat="1" ht="14.25" customHeight="1" x14ac:dyDescent="0.3">
      <c r="A920" s="130" t="s">
        <v>1904</v>
      </c>
      <c r="B920" s="8">
        <v>2003</v>
      </c>
      <c r="C920" s="8" t="s">
        <v>1905</v>
      </c>
      <c r="D920" s="8" t="s">
        <v>1906</v>
      </c>
      <c r="E920" s="8">
        <v>2000</v>
      </c>
    </row>
    <row r="921" spans="1:5" s="8" customFormat="1" ht="14.25" customHeight="1" x14ac:dyDescent="0.3">
      <c r="A921" s="8" t="s">
        <v>1904</v>
      </c>
      <c r="B921" s="8">
        <v>1004</v>
      </c>
      <c r="C921" s="8" t="s">
        <v>1907</v>
      </c>
      <c r="D921" s="8" t="s">
        <v>1908</v>
      </c>
      <c r="E921" s="8">
        <v>1000</v>
      </c>
    </row>
    <row r="922" spans="1:5" s="8" customFormat="1" ht="14.25" customHeight="1" x14ac:dyDescent="0.3">
      <c r="A922" s="8" t="s">
        <v>1904</v>
      </c>
      <c r="B922" s="8">
        <v>1006</v>
      </c>
      <c r="C922" s="8" t="s">
        <v>1909</v>
      </c>
      <c r="D922" s="8" t="s">
        <v>1910</v>
      </c>
      <c r="E922" s="8">
        <v>1000</v>
      </c>
    </row>
    <row r="923" spans="1:5" s="8" customFormat="1" ht="14.25" customHeight="1" x14ac:dyDescent="0.3">
      <c r="A923" s="8" t="s">
        <v>1904</v>
      </c>
      <c r="B923" s="8">
        <v>1009</v>
      </c>
      <c r="C923" s="8" t="s">
        <v>1911</v>
      </c>
      <c r="D923" s="8" t="s">
        <v>1912</v>
      </c>
      <c r="E923" s="8">
        <v>1000</v>
      </c>
    </row>
    <row r="924" spans="1:5" s="8" customFormat="1" ht="14.25" customHeight="1" x14ac:dyDescent="0.3">
      <c r="A924" s="8" t="s">
        <v>1904</v>
      </c>
      <c r="B924" s="8">
        <v>5010</v>
      </c>
      <c r="C924" s="8" t="s">
        <v>1913</v>
      </c>
      <c r="D924" s="8" t="s">
        <v>1914</v>
      </c>
      <c r="E924" s="8">
        <v>6000</v>
      </c>
    </row>
    <row r="925" spans="1:5" s="8" customFormat="1" ht="14.25" customHeight="1" x14ac:dyDescent="0.3">
      <c r="A925" s="8" t="s">
        <v>1904</v>
      </c>
      <c r="B925" s="8">
        <v>2012</v>
      </c>
      <c r="C925" s="8" t="s">
        <v>1915</v>
      </c>
      <c r="D925" s="8" t="s">
        <v>1916</v>
      </c>
      <c r="E925" s="8">
        <v>2000</v>
      </c>
    </row>
    <row r="926" spans="1:5" s="8" customFormat="1" ht="14.25" customHeight="1" x14ac:dyDescent="0.3">
      <c r="A926" s="8" t="s">
        <v>1904</v>
      </c>
      <c r="B926" s="8">
        <v>2013</v>
      </c>
      <c r="C926" s="8" t="s">
        <v>1917</v>
      </c>
      <c r="D926" s="8" t="s">
        <v>1918</v>
      </c>
      <c r="E926" s="8">
        <v>2000</v>
      </c>
    </row>
    <row r="927" spans="1:5" s="8" customFormat="1" ht="14.25" customHeight="1" x14ac:dyDescent="0.3">
      <c r="A927" s="8" t="s">
        <v>1904</v>
      </c>
      <c r="B927" s="8">
        <v>5070</v>
      </c>
      <c r="C927" s="8" t="s">
        <v>1919</v>
      </c>
      <c r="D927" s="8" t="s">
        <v>1920</v>
      </c>
      <c r="E927" s="8">
        <v>6000</v>
      </c>
    </row>
    <row r="928" spans="1:5" s="8" customFormat="1" ht="14.25" customHeight="1" x14ac:dyDescent="0.3">
      <c r="A928" s="8" t="s">
        <v>1904</v>
      </c>
      <c r="B928" s="8">
        <v>2015</v>
      </c>
      <c r="C928" s="8" t="s">
        <v>1921</v>
      </c>
      <c r="D928" s="8" t="s">
        <v>1922</v>
      </c>
      <c r="E928" s="8">
        <v>2000</v>
      </c>
    </row>
    <row r="929" spans="1:5" s="8" customFormat="1" ht="14.25" customHeight="1" x14ac:dyDescent="0.3">
      <c r="A929" s="8" t="s">
        <v>1904</v>
      </c>
      <c r="B929" s="8">
        <v>4018</v>
      </c>
      <c r="C929" s="8" t="s">
        <v>1923</v>
      </c>
      <c r="D929" s="8" t="s">
        <v>1924</v>
      </c>
      <c r="E929" s="8">
        <v>4000</v>
      </c>
    </row>
    <row r="930" spans="1:5" s="8" customFormat="1" ht="14.25" customHeight="1" x14ac:dyDescent="0.3">
      <c r="A930" s="8" t="s">
        <v>1904</v>
      </c>
      <c r="B930" s="8">
        <v>2019</v>
      </c>
      <c r="C930" s="8" t="s">
        <v>1925</v>
      </c>
      <c r="D930" s="8" t="s">
        <v>1926</v>
      </c>
      <c r="E930" s="8">
        <v>2000</v>
      </c>
    </row>
    <row r="931" spans="1:5" s="8" customFormat="1" ht="14.25" customHeight="1" x14ac:dyDescent="0.3">
      <c r="A931" s="8" t="s">
        <v>1904</v>
      </c>
      <c r="B931" s="8">
        <v>2022</v>
      </c>
      <c r="C931" s="8" t="s">
        <v>1927</v>
      </c>
      <c r="D931" s="8" t="s">
        <v>1927</v>
      </c>
      <c r="E931" s="8">
        <v>2000</v>
      </c>
    </row>
    <row r="932" spans="1:5" s="8" customFormat="1" ht="14.25" customHeight="1" x14ac:dyDescent="0.3">
      <c r="A932" s="8" t="s">
        <v>1904</v>
      </c>
      <c r="B932" s="8">
        <v>3026</v>
      </c>
      <c r="C932" s="8" t="s">
        <v>1928</v>
      </c>
      <c r="D932" s="8" t="s">
        <v>1929</v>
      </c>
      <c r="E932" s="8">
        <v>3000</v>
      </c>
    </row>
    <row r="933" spans="1:5" s="8" customFormat="1" ht="14.25" customHeight="1" x14ac:dyDescent="0.3">
      <c r="A933" s="8" t="s">
        <v>1904</v>
      </c>
      <c r="B933" s="8">
        <v>5527</v>
      </c>
      <c r="C933" s="8" t="s">
        <v>1930</v>
      </c>
      <c r="D933" s="8" t="s">
        <v>1931</v>
      </c>
      <c r="E933" s="8">
        <v>7000</v>
      </c>
    </row>
    <row r="934" spans="1:5" s="8" customFormat="1" ht="14.25" customHeight="1" x14ac:dyDescent="0.3">
      <c r="A934" s="8" t="s">
        <v>1904</v>
      </c>
      <c r="B934" s="8">
        <v>3029</v>
      </c>
      <c r="C934" s="8" t="s">
        <v>1932</v>
      </c>
      <c r="D934" s="8" t="s">
        <v>1933</v>
      </c>
      <c r="E934" s="8">
        <v>3000</v>
      </c>
    </row>
    <row r="935" spans="1:5" s="8" customFormat="1" ht="14.25" customHeight="1" x14ac:dyDescent="0.3">
      <c r="A935" s="8" t="s">
        <v>1904</v>
      </c>
      <c r="B935" s="8">
        <v>2030</v>
      </c>
      <c r="C935" s="8" t="s">
        <v>1934</v>
      </c>
      <c r="D935" s="8" t="s">
        <v>1935</v>
      </c>
      <c r="E935" s="8">
        <v>2000</v>
      </c>
    </row>
    <row r="936" spans="1:5" s="8" customFormat="1" ht="14.25" customHeight="1" x14ac:dyDescent="0.3">
      <c r="A936" s="8" t="s">
        <v>1904</v>
      </c>
      <c r="B936" s="8">
        <v>5532</v>
      </c>
      <c r="C936" s="8" t="s">
        <v>1936</v>
      </c>
      <c r="D936" s="8" t="s">
        <v>1937</v>
      </c>
      <c r="E936" s="8">
        <v>7000</v>
      </c>
    </row>
    <row r="937" spans="1:5" s="8" customFormat="1" ht="14.25" customHeight="1" x14ac:dyDescent="0.3">
      <c r="A937" s="8" t="s">
        <v>1904</v>
      </c>
      <c r="B937" s="8">
        <v>3033</v>
      </c>
      <c r="C937" s="8" t="s">
        <v>1938</v>
      </c>
      <c r="D937" s="8" t="s">
        <v>1390</v>
      </c>
      <c r="E937" s="8">
        <v>3000</v>
      </c>
    </row>
    <row r="938" spans="1:5" s="8" customFormat="1" ht="14.25" customHeight="1" x14ac:dyDescent="0.3">
      <c r="A938" s="8" t="s">
        <v>1904</v>
      </c>
      <c r="B938" s="8">
        <v>3035</v>
      </c>
      <c r="C938" s="8" t="s">
        <v>1939</v>
      </c>
      <c r="D938" s="8" t="s">
        <v>1940</v>
      </c>
      <c r="E938" s="8">
        <v>3000</v>
      </c>
    </row>
    <row r="939" spans="1:5" s="8" customFormat="1" ht="14.25" customHeight="1" x14ac:dyDescent="0.3">
      <c r="A939" s="8" t="s">
        <v>1904</v>
      </c>
      <c r="B939" s="8">
        <v>6036</v>
      </c>
      <c r="C939" s="8" t="s">
        <v>1941</v>
      </c>
      <c r="D939" s="8" t="s">
        <v>1942</v>
      </c>
      <c r="E939" s="8">
        <v>8000</v>
      </c>
    </row>
    <row r="940" spans="1:5" s="8" customFormat="1" ht="14.25" customHeight="1" x14ac:dyDescent="0.3">
      <c r="A940" s="8" t="s">
        <v>1904</v>
      </c>
      <c r="B940" s="8">
        <v>4539</v>
      </c>
      <c r="C940" s="8" t="s">
        <v>1943</v>
      </c>
      <c r="D940" s="8" t="s">
        <v>1944</v>
      </c>
      <c r="E940" s="8">
        <v>5000</v>
      </c>
    </row>
    <row r="941" spans="1:5" s="8" customFormat="1" ht="14.25" customHeight="1" x14ac:dyDescent="0.3">
      <c r="A941" s="8" t="s">
        <v>1904</v>
      </c>
      <c r="B941" s="8">
        <v>4041</v>
      </c>
      <c r="C941" s="8" t="s">
        <v>1945</v>
      </c>
      <c r="D941" s="8" t="s">
        <v>1946</v>
      </c>
      <c r="E941" s="8">
        <v>4000</v>
      </c>
    </row>
    <row r="942" spans="1:5" s="8" customFormat="1" ht="14.25" customHeight="1" x14ac:dyDescent="0.3">
      <c r="A942" s="8" t="s">
        <v>1904</v>
      </c>
      <c r="B942" s="8">
        <v>1042</v>
      </c>
      <c r="C942" s="8" t="s">
        <v>1947</v>
      </c>
      <c r="D942" s="8" t="s">
        <v>1948</v>
      </c>
      <c r="E942" s="8">
        <v>1000</v>
      </c>
    </row>
    <row r="943" spans="1:5" s="8" customFormat="1" ht="14.25" customHeight="1" x14ac:dyDescent="0.3">
      <c r="A943" s="8" t="s">
        <v>1904</v>
      </c>
      <c r="B943" s="8">
        <v>4044</v>
      </c>
      <c r="C943" s="8" t="s">
        <v>1949</v>
      </c>
      <c r="D943" s="8" t="s">
        <v>1950</v>
      </c>
      <c r="E943" s="8">
        <v>4000</v>
      </c>
    </row>
    <row r="944" spans="1:5" s="8" customFormat="1" ht="14.25" customHeight="1" x14ac:dyDescent="0.3">
      <c r="A944" s="8" t="s">
        <v>1904</v>
      </c>
      <c r="B944" s="8">
        <v>5038</v>
      </c>
      <c r="C944" s="8" t="s">
        <v>1951</v>
      </c>
      <c r="D944" s="8" t="s">
        <v>1952</v>
      </c>
      <c r="E944" s="8">
        <v>6000</v>
      </c>
    </row>
    <row r="945" spans="1:5" s="8" customFormat="1" ht="14.25" customHeight="1" x14ac:dyDescent="0.3">
      <c r="A945" s="8" t="s">
        <v>1904</v>
      </c>
      <c r="B945" s="8">
        <v>2046</v>
      </c>
      <c r="C945" s="8" t="s">
        <v>1953</v>
      </c>
      <c r="D945" s="8" t="s">
        <v>1954</v>
      </c>
      <c r="E945" s="8">
        <v>2000</v>
      </c>
    </row>
    <row r="946" spans="1:5" s="8" customFormat="1" ht="14.25" customHeight="1" x14ac:dyDescent="0.3">
      <c r="A946" s="8" t="s">
        <v>1904</v>
      </c>
      <c r="B946" s="8">
        <v>4047</v>
      </c>
      <c r="C946" s="8" t="s">
        <v>1955</v>
      </c>
      <c r="D946" s="8" t="s">
        <v>1956</v>
      </c>
      <c r="E946" s="8">
        <v>4000</v>
      </c>
    </row>
    <row r="947" spans="1:5" s="8" customFormat="1" ht="14.25" customHeight="1" x14ac:dyDescent="0.3">
      <c r="A947" s="8" t="s">
        <v>1904</v>
      </c>
      <c r="B947" s="8">
        <v>3048</v>
      </c>
      <c r="C947" s="8" t="s">
        <v>1957</v>
      </c>
      <c r="D947" s="8" t="s">
        <v>1958</v>
      </c>
      <c r="E947" s="8">
        <v>3000</v>
      </c>
    </row>
    <row r="948" spans="1:5" s="8" customFormat="1" ht="14.25" customHeight="1" x14ac:dyDescent="0.3">
      <c r="A948" s="8" t="s">
        <v>1904</v>
      </c>
      <c r="B948" s="8">
        <v>5549</v>
      </c>
      <c r="C948" s="8" t="s">
        <v>1959</v>
      </c>
      <c r="D948" s="8" t="s">
        <v>1960</v>
      </c>
      <c r="E948" s="8">
        <v>7000</v>
      </c>
    </row>
    <row r="949" spans="1:5" s="8" customFormat="1" ht="14.25" customHeight="1" x14ac:dyDescent="0.3">
      <c r="A949" s="8" t="s">
        <v>1904</v>
      </c>
      <c r="B949" s="8">
        <v>4050</v>
      </c>
      <c r="C949" s="8" t="s">
        <v>1961</v>
      </c>
      <c r="D949" s="8" t="s">
        <v>1962</v>
      </c>
      <c r="E949" s="8">
        <v>4000</v>
      </c>
    </row>
    <row r="950" spans="1:5" s="8" customFormat="1" ht="14.25" customHeight="1" x14ac:dyDescent="0.3">
      <c r="A950" s="8" t="s">
        <v>1904</v>
      </c>
      <c r="B950" s="8">
        <v>2051</v>
      </c>
      <c r="C950" s="8" t="s">
        <v>1963</v>
      </c>
      <c r="D950" s="8" t="s">
        <v>1964</v>
      </c>
      <c r="E950" s="8">
        <v>2000</v>
      </c>
    </row>
    <row r="951" spans="1:5" s="8" customFormat="1" ht="14.25" customHeight="1" x14ac:dyDescent="0.3">
      <c r="A951" s="8" t="s">
        <v>1904</v>
      </c>
      <c r="B951" s="8">
        <v>5552</v>
      </c>
      <c r="C951" s="8" t="s">
        <v>1965</v>
      </c>
      <c r="D951" s="8" t="s">
        <v>1966</v>
      </c>
      <c r="E951" s="8">
        <v>7000</v>
      </c>
    </row>
    <row r="952" spans="1:5" s="8" customFormat="1" ht="14.25" customHeight="1" x14ac:dyDescent="0.3">
      <c r="A952" s="8" t="s">
        <v>1904</v>
      </c>
      <c r="B952" s="8">
        <v>3054</v>
      </c>
      <c r="C952" s="8" t="s">
        <v>1967</v>
      </c>
      <c r="D952" s="8" t="s">
        <v>1968</v>
      </c>
      <c r="E952" s="8">
        <v>3000</v>
      </c>
    </row>
    <row r="953" spans="1:5" s="8" customFormat="1" ht="14.25" customHeight="1" x14ac:dyDescent="0.3">
      <c r="A953" s="8" t="s">
        <v>1904</v>
      </c>
      <c r="B953" s="8">
        <v>4055</v>
      </c>
      <c r="C953" s="8" t="s">
        <v>1969</v>
      </c>
      <c r="D953" s="8" t="s">
        <v>1970</v>
      </c>
      <c r="E953" s="8">
        <v>4000</v>
      </c>
    </row>
    <row r="954" spans="1:5" s="8" customFormat="1" ht="14.25" customHeight="1" x14ac:dyDescent="0.3">
      <c r="A954" s="8" t="s">
        <v>1904</v>
      </c>
      <c r="B954" s="8">
        <v>3056</v>
      </c>
      <c r="C954" s="8" t="s">
        <v>1971</v>
      </c>
      <c r="D954" s="8" t="s">
        <v>1972</v>
      </c>
      <c r="E954" s="8">
        <v>3000</v>
      </c>
    </row>
    <row r="955" spans="1:5" s="8" customFormat="1" ht="14.25" customHeight="1" x14ac:dyDescent="0.3">
      <c r="A955" s="8" t="s">
        <v>1904</v>
      </c>
      <c r="B955" s="8">
        <v>4057</v>
      </c>
      <c r="C955" s="8" t="s">
        <v>1973</v>
      </c>
      <c r="D955" s="8" t="s">
        <v>1974</v>
      </c>
      <c r="E955" s="8">
        <v>4000</v>
      </c>
    </row>
    <row r="956" spans="1:5" s="8" customFormat="1" ht="14.25" customHeight="1" x14ac:dyDescent="0.3">
      <c r="A956" s="8" t="s">
        <v>1904</v>
      </c>
      <c r="B956" s="8">
        <v>6058</v>
      </c>
      <c r="C956" s="8" t="s">
        <v>1975</v>
      </c>
      <c r="D956" s="8" t="s">
        <v>1069</v>
      </c>
      <c r="E956" s="8">
        <v>8000</v>
      </c>
    </row>
    <row r="957" spans="1:5" s="8" customFormat="1" ht="14.25" customHeight="1" x14ac:dyDescent="0.3">
      <c r="A957" s="8" t="s">
        <v>1904</v>
      </c>
      <c r="B957" s="8">
        <v>3059</v>
      </c>
      <c r="C957" s="8" t="s">
        <v>1976</v>
      </c>
      <c r="D957" s="8" t="s">
        <v>1977</v>
      </c>
      <c r="E957" s="8">
        <v>3000</v>
      </c>
    </row>
    <row r="958" spans="1:5" s="8" customFormat="1" ht="14.25" customHeight="1" x14ac:dyDescent="0.3">
      <c r="A958" s="8" t="s">
        <v>1904</v>
      </c>
      <c r="B958" s="8">
        <v>4561</v>
      </c>
      <c r="C958" s="8" t="s">
        <v>1978</v>
      </c>
      <c r="D958" s="8" t="s">
        <v>1979</v>
      </c>
      <c r="E958" s="8">
        <v>5000</v>
      </c>
    </row>
    <row r="959" spans="1:5" s="8" customFormat="1" ht="14.25" customHeight="1" x14ac:dyDescent="0.3">
      <c r="A959" s="8" t="s">
        <v>1904</v>
      </c>
      <c r="B959" s="8">
        <v>5064</v>
      </c>
      <c r="C959" s="8" t="s">
        <v>1980</v>
      </c>
      <c r="D959" s="8" t="s">
        <v>1981</v>
      </c>
      <c r="E959" s="8">
        <v>6000</v>
      </c>
    </row>
    <row r="960" spans="1:5" s="8" customFormat="1" ht="14.25" customHeight="1" x14ac:dyDescent="0.3">
      <c r="A960" s="8" t="s">
        <v>1904</v>
      </c>
      <c r="B960" s="8">
        <v>4065</v>
      </c>
      <c r="C960" s="8" t="s">
        <v>1982</v>
      </c>
      <c r="D960" s="8" t="s">
        <v>1983</v>
      </c>
      <c r="E960" s="8">
        <v>4000</v>
      </c>
    </row>
    <row r="961" spans="1:5" s="8" customFormat="1" ht="14.25" customHeight="1" x14ac:dyDescent="0.3">
      <c r="A961" s="8" t="s">
        <v>1904</v>
      </c>
      <c r="B961" s="8">
        <v>3067</v>
      </c>
      <c r="C961" s="8" t="s">
        <v>1984</v>
      </c>
      <c r="D961" s="8" t="s">
        <v>1985</v>
      </c>
      <c r="E961" s="8">
        <v>3000</v>
      </c>
    </row>
    <row r="962" spans="1:5" s="8" customFormat="1" ht="14.25" customHeight="1" x14ac:dyDescent="0.3">
      <c r="A962" s="8" t="s">
        <v>1904</v>
      </c>
      <c r="B962" s="8">
        <v>3068</v>
      </c>
      <c r="C962" s="8" t="s">
        <v>1986</v>
      </c>
      <c r="D962" s="8" t="s">
        <v>1987</v>
      </c>
      <c r="E962" s="8">
        <v>3000</v>
      </c>
    </row>
    <row r="963" spans="1:5" s="8" customFormat="1" ht="14.25" customHeight="1" x14ac:dyDescent="0.3">
      <c r="A963" s="8" t="s">
        <v>1904</v>
      </c>
      <c r="B963" s="8">
        <v>5069</v>
      </c>
      <c r="C963" s="8" t="s">
        <v>1988</v>
      </c>
      <c r="D963" s="8" t="s">
        <v>1989</v>
      </c>
      <c r="E963" s="8">
        <v>6000</v>
      </c>
    </row>
    <row r="964" spans="1:5" s="8" customFormat="1" ht="14.25" customHeight="1" x14ac:dyDescent="0.3">
      <c r="A964" s="8" t="s">
        <v>1904</v>
      </c>
      <c r="B964" s="8">
        <v>4572</v>
      </c>
      <c r="C964" s="8" t="s">
        <v>1990</v>
      </c>
      <c r="D964" s="8" t="s">
        <v>1991</v>
      </c>
      <c r="E964" s="8">
        <v>5000</v>
      </c>
    </row>
    <row r="965" spans="1:5" s="8" customFormat="1" ht="14.25" customHeight="1" x14ac:dyDescent="0.3">
      <c r="A965" s="8" t="s">
        <v>1904</v>
      </c>
      <c r="B965" s="8">
        <v>5573</v>
      </c>
      <c r="C965" s="8" t="s">
        <v>1992</v>
      </c>
      <c r="D965" s="8" t="s">
        <v>1993</v>
      </c>
      <c r="E965" s="8">
        <v>7000</v>
      </c>
    </row>
    <row r="966" spans="1:5" s="8" customFormat="1" ht="14.25" customHeight="1" x14ac:dyDescent="0.3">
      <c r="A966" s="8" t="s">
        <v>1904</v>
      </c>
      <c r="B966" s="8">
        <v>2075</v>
      </c>
      <c r="C966" s="8" t="s">
        <v>1994</v>
      </c>
      <c r="D966" s="8" t="s">
        <v>1995</v>
      </c>
      <c r="E966" s="8">
        <v>2000</v>
      </c>
    </row>
    <row r="967" spans="1:5" s="8" customFormat="1" ht="14.25" customHeight="1" x14ac:dyDescent="0.3">
      <c r="A967" s="8" t="s">
        <v>1904</v>
      </c>
      <c r="B967" s="8">
        <v>5076</v>
      </c>
      <c r="C967" s="8" t="s">
        <v>1996</v>
      </c>
      <c r="D967" s="8" t="s">
        <v>1997</v>
      </c>
      <c r="E967" s="8">
        <v>6000</v>
      </c>
    </row>
    <row r="968" spans="1:5" s="8" customFormat="1" ht="14.25" customHeight="1" x14ac:dyDescent="0.3">
      <c r="A968" s="8" t="s">
        <v>1904</v>
      </c>
      <c r="B968" s="8">
        <v>5577</v>
      </c>
      <c r="C968" s="8" t="s">
        <v>1998</v>
      </c>
      <c r="D968" s="8" t="s">
        <v>1999</v>
      </c>
      <c r="E968" s="8">
        <v>7000</v>
      </c>
    </row>
    <row r="969" spans="1:5" s="8" customFormat="1" ht="14.25" customHeight="1" x14ac:dyDescent="0.3">
      <c r="A969" s="8" t="s">
        <v>1904</v>
      </c>
      <c r="B969" s="8">
        <v>1078</v>
      </c>
      <c r="C969" s="8" t="s">
        <v>2000</v>
      </c>
      <c r="D969" s="8" t="s">
        <v>2001</v>
      </c>
      <c r="E969" s="8">
        <v>1000</v>
      </c>
    </row>
    <row r="970" spans="1:5" s="8" customFormat="1" ht="14.25" customHeight="1" x14ac:dyDescent="0.3">
      <c r="A970" s="8" t="s">
        <v>1904</v>
      </c>
      <c r="B970" s="8">
        <v>1079</v>
      </c>
      <c r="C970" s="8" t="s">
        <v>2002</v>
      </c>
      <c r="D970" s="8" t="s">
        <v>2003</v>
      </c>
      <c r="E970" s="8">
        <v>1000</v>
      </c>
    </row>
    <row r="971" spans="1:5" s="8" customFormat="1" ht="14.25" customHeight="1" x14ac:dyDescent="0.3">
      <c r="A971" s="8" t="s">
        <v>1904</v>
      </c>
      <c r="B971" s="8">
        <v>3082</v>
      </c>
      <c r="C971" s="8" t="s">
        <v>2004</v>
      </c>
      <c r="D971" s="8" t="s">
        <v>2005</v>
      </c>
      <c r="E971" s="8">
        <v>3000</v>
      </c>
    </row>
    <row r="972" spans="1:5" s="8" customFormat="1" ht="14.25" customHeight="1" x14ac:dyDescent="0.3">
      <c r="A972" s="8" t="s">
        <v>1904</v>
      </c>
      <c r="B972" s="8">
        <v>5081</v>
      </c>
      <c r="C972" s="8" t="s">
        <v>2006</v>
      </c>
      <c r="D972" s="8" t="s">
        <v>2007</v>
      </c>
      <c r="E972" s="8">
        <v>6000</v>
      </c>
    </row>
    <row r="973" spans="1:5" s="8" customFormat="1" ht="14.25" customHeight="1" x14ac:dyDescent="0.3">
      <c r="A973" s="8" t="s">
        <v>1904</v>
      </c>
      <c r="B973" s="8">
        <v>2084</v>
      </c>
      <c r="C973" s="8" t="s">
        <v>2008</v>
      </c>
      <c r="D973" s="8" t="s">
        <v>2009</v>
      </c>
      <c r="E973" s="8">
        <v>2000</v>
      </c>
    </row>
    <row r="974" spans="1:5" s="8" customFormat="1" ht="14.25" customHeight="1" x14ac:dyDescent="0.3">
      <c r="A974" s="8" t="s">
        <v>1904</v>
      </c>
      <c r="B974" s="8">
        <v>5585</v>
      </c>
      <c r="C974" s="8" t="s">
        <v>2010</v>
      </c>
      <c r="D974" s="8" t="s">
        <v>2011</v>
      </c>
      <c r="E974" s="8">
        <v>7000</v>
      </c>
    </row>
    <row r="975" spans="1:5" s="8" customFormat="1" ht="14.25" customHeight="1" x14ac:dyDescent="0.3">
      <c r="A975" s="8" t="s">
        <v>1904</v>
      </c>
      <c r="B975" s="8">
        <v>4087</v>
      </c>
      <c r="C975" s="8" t="s">
        <v>2012</v>
      </c>
      <c r="D975" s="8" t="s">
        <v>2013</v>
      </c>
      <c r="E975" s="8">
        <v>4000</v>
      </c>
    </row>
    <row r="976" spans="1:5" s="8" customFormat="1" ht="14.25" customHeight="1" x14ac:dyDescent="0.3">
      <c r="A976" s="8" t="s">
        <v>1904</v>
      </c>
      <c r="B976" s="8">
        <v>3086</v>
      </c>
      <c r="C976" s="8" t="s">
        <v>2014</v>
      </c>
      <c r="D976" s="8" t="s">
        <v>2015</v>
      </c>
      <c r="E976" s="8">
        <v>3000</v>
      </c>
    </row>
    <row r="977" spans="1:5" s="8" customFormat="1" ht="14.25" customHeight="1" x14ac:dyDescent="0.3">
      <c r="A977" s="8" t="s">
        <v>1904</v>
      </c>
      <c r="B977" s="8">
        <v>4589</v>
      </c>
      <c r="C977" s="8" t="s">
        <v>2016</v>
      </c>
      <c r="D977" s="8" t="s">
        <v>2017</v>
      </c>
      <c r="E977" s="8">
        <v>5000</v>
      </c>
    </row>
    <row r="978" spans="1:5" s="8" customFormat="1" ht="14.25" customHeight="1" x14ac:dyDescent="0.3">
      <c r="A978" s="8" t="s">
        <v>1904</v>
      </c>
      <c r="B978" s="8">
        <v>5088</v>
      </c>
      <c r="C978" s="8" t="s">
        <v>2018</v>
      </c>
      <c r="D978" s="8" t="s">
        <v>2019</v>
      </c>
      <c r="E978" s="8">
        <v>6000</v>
      </c>
    </row>
    <row r="979" spans="1:5" s="8" customFormat="1" ht="14.25" customHeight="1" x14ac:dyDescent="0.3">
      <c r="A979" s="8" t="s">
        <v>1904</v>
      </c>
      <c r="B979" s="8">
        <v>6090</v>
      </c>
      <c r="C979" s="8" t="s">
        <v>2020</v>
      </c>
      <c r="D979" s="8" t="s">
        <v>1076</v>
      </c>
      <c r="E979" s="8">
        <v>8000</v>
      </c>
    </row>
    <row r="980" spans="1:5" s="8" customFormat="1" ht="14.25" customHeight="1" x14ac:dyDescent="0.3">
      <c r="A980" s="8" t="s">
        <v>1904</v>
      </c>
      <c r="B980" s="8">
        <v>6091</v>
      </c>
      <c r="C980" s="8" t="s">
        <v>2021</v>
      </c>
      <c r="D980" s="8" t="s">
        <v>1078</v>
      </c>
      <c r="E980" s="8">
        <v>8000</v>
      </c>
    </row>
    <row r="981" spans="1:5" s="8" customFormat="1" ht="14.25" customHeight="1" x14ac:dyDescent="0.3">
      <c r="A981" s="8" t="s">
        <v>1904</v>
      </c>
      <c r="B981" s="8">
        <v>3093</v>
      </c>
      <c r="C981" s="8" t="s">
        <v>2022</v>
      </c>
      <c r="D981" s="8" t="s">
        <v>2023</v>
      </c>
      <c r="E981" s="8">
        <v>3000</v>
      </c>
    </row>
    <row r="982" spans="1:5" s="8" customFormat="1" ht="14.25" customHeight="1" x14ac:dyDescent="0.3">
      <c r="A982" s="8" t="s">
        <v>1904</v>
      </c>
      <c r="B982" s="8">
        <v>5594</v>
      </c>
      <c r="C982" s="8" t="s">
        <v>2024</v>
      </c>
      <c r="D982" s="8" t="s">
        <v>2025</v>
      </c>
      <c r="E982" s="8">
        <v>7000</v>
      </c>
    </row>
    <row r="983" spans="1:5" s="9" customFormat="1" ht="14.25" customHeight="1" x14ac:dyDescent="0.3">
      <c r="A983" s="91" t="s">
        <v>2026</v>
      </c>
      <c r="B983" s="9">
        <v>302602</v>
      </c>
      <c r="C983" s="9" t="s">
        <v>2027</v>
      </c>
      <c r="D983" s="9" t="s">
        <v>2028</v>
      </c>
      <c r="E983" s="9">
        <v>3026</v>
      </c>
    </row>
    <row r="984" spans="1:5" s="9" customFormat="1" ht="14.25" customHeight="1" x14ac:dyDescent="0.3">
      <c r="A984" s="9" t="s">
        <v>2026</v>
      </c>
      <c r="B984" s="9">
        <v>501006</v>
      </c>
      <c r="C984" s="9" t="s">
        <v>2029</v>
      </c>
      <c r="D984" s="9" t="s">
        <v>2030</v>
      </c>
      <c r="E984" s="9">
        <v>5010</v>
      </c>
    </row>
    <row r="985" spans="1:5" s="9" customFormat="1" ht="14.25" customHeight="1" x14ac:dyDescent="0.3">
      <c r="A985" s="9" t="s">
        <v>2026</v>
      </c>
      <c r="B985" s="9">
        <v>555202</v>
      </c>
      <c r="C985" s="9" t="s">
        <v>2031</v>
      </c>
      <c r="D985" s="9" t="s">
        <v>2032</v>
      </c>
      <c r="E985" s="9">
        <v>5552</v>
      </c>
    </row>
    <row r="986" spans="1:5" s="9" customFormat="1" ht="14.25" customHeight="1" x14ac:dyDescent="0.3">
      <c r="A986" s="9" t="s">
        <v>2026</v>
      </c>
      <c r="B986" s="9">
        <v>100602</v>
      </c>
      <c r="C986" s="9" t="s">
        <v>2033</v>
      </c>
      <c r="D986" s="9" t="s">
        <v>2034</v>
      </c>
      <c r="E986" s="9">
        <v>1006</v>
      </c>
    </row>
    <row r="987" spans="1:5" s="9" customFormat="1" ht="14.25" customHeight="1" x14ac:dyDescent="0.3">
      <c r="A987" s="9" t="s">
        <v>2026</v>
      </c>
      <c r="B987" s="9">
        <v>603602</v>
      </c>
      <c r="C987" s="9" t="s">
        <v>2035</v>
      </c>
      <c r="D987" s="9" t="s">
        <v>2036</v>
      </c>
      <c r="E987" s="9">
        <v>6036</v>
      </c>
    </row>
    <row r="988" spans="1:5" s="9" customFormat="1" ht="14.25" customHeight="1" x14ac:dyDescent="0.3">
      <c r="A988" s="9" t="s">
        <v>2026</v>
      </c>
      <c r="B988" s="9">
        <v>201502</v>
      </c>
      <c r="C988" s="9" t="s">
        <v>2037</v>
      </c>
      <c r="D988" s="9" t="s">
        <v>2037</v>
      </c>
      <c r="E988" s="9">
        <v>2015</v>
      </c>
    </row>
    <row r="989" spans="1:5" s="9" customFormat="1" ht="14.25" customHeight="1" x14ac:dyDescent="0.3">
      <c r="A989" s="9" t="s">
        <v>2026</v>
      </c>
      <c r="B989" s="9">
        <v>201202</v>
      </c>
      <c r="C989" s="9" t="s">
        <v>2038</v>
      </c>
      <c r="D989" s="9" t="s">
        <v>2039</v>
      </c>
      <c r="E989" s="9">
        <v>2012</v>
      </c>
    </row>
    <row r="990" spans="1:5" s="9" customFormat="1" ht="14.25" customHeight="1" x14ac:dyDescent="0.3">
      <c r="A990" s="9" t="s">
        <v>2026</v>
      </c>
      <c r="B990" s="9">
        <v>503813</v>
      </c>
      <c r="C990" s="9" t="s">
        <v>2040</v>
      </c>
      <c r="D990" s="9" t="s">
        <v>2041</v>
      </c>
      <c r="E990" s="9">
        <v>5038</v>
      </c>
    </row>
    <row r="991" spans="1:5" s="9" customFormat="1" ht="14.25" customHeight="1" x14ac:dyDescent="0.3">
      <c r="A991" s="9" t="s">
        <v>2026</v>
      </c>
      <c r="B991" s="9">
        <v>401807</v>
      </c>
      <c r="C991" s="9" t="s">
        <v>2042</v>
      </c>
      <c r="D991" s="9" t="s">
        <v>2043</v>
      </c>
      <c r="E991" s="9">
        <v>4018</v>
      </c>
    </row>
    <row r="992" spans="1:5" s="9" customFormat="1" ht="14.25" customHeight="1" x14ac:dyDescent="0.3">
      <c r="A992" s="9" t="s">
        <v>2026</v>
      </c>
      <c r="B992" s="9">
        <v>302903</v>
      </c>
      <c r="C992" s="9" t="s">
        <v>2044</v>
      </c>
      <c r="D992" s="9" t="s">
        <v>2045</v>
      </c>
      <c r="E992" s="9">
        <v>3029</v>
      </c>
    </row>
    <row r="993" spans="1:5" s="9" customFormat="1" ht="15" customHeight="1" x14ac:dyDescent="0.3">
      <c r="A993" s="9" t="s">
        <v>2026</v>
      </c>
      <c r="B993" s="9">
        <v>200304</v>
      </c>
      <c r="C993" s="9" t="s">
        <v>2046</v>
      </c>
      <c r="D993" s="9" t="s">
        <v>2047</v>
      </c>
      <c r="E993" s="9">
        <v>2003</v>
      </c>
    </row>
    <row r="994" spans="1:5" s="9" customFormat="1" ht="15" customHeight="1" x14ac:dyDescent="0.3">
      <c r="A994" s="9" t="s">
        <v>2026</v>
      </c>
      <c r="B994" s="9">
        <v>100409</v>
      </c>
      <c r="C994" s="9" t="s">
        <v>2048</v>
      </c>
      <c r="D994" s="9" t="s">
        <v>1176</v>
      </c>
      <c r="E994" s="9">
        <v>1004</v>
      </c>
    </row>
    <row r="995" spans="1:5" s="9" customFormat="1" ht="15" customHeight="1" x14ac:dyDescent="0.3">
      <c r="A995" s="9" t="s">
        <v>2026</v>
      </c>
      <c r="B995" s="9">
        <v>201504</v>
      </c>
      <c r="C995" s="9" t="s">
        <v>2049</v>
      </c>
      <c r="D995" s="9" t="s">
        <v>2050</v>
      </c>
      <c r="E995" s="9">
        <v>2015</v>
      </c>
    </row>
    <row r="996" spans="1:5" s="9" customFormat="1" ht="15" customHeight="1" x14ac:dyDescent="0.3">
      <c r="A996" s="9" t="s">
        <v>2026</v>
      </c>
      <c r="B996" s="9">
        <v>306702</v>
      </c>
      <c r="C996" s="9" t="s">
        <v>2051</v>
      </c>
      <c r="D996" s="9" t="s">
        <v>2052</v>
      </c>
      <c r="E996" s="9">
        <v>3067</v>
      </c>
    </row>
    <row r="997" spans="1:5" s="9" customFormat="1" ht="15" customHeight="1" x14ac:dyDescent="0.3">
      <c r="A997" s="9" t="s">
        <v>2026</v>
      </c>
      <c r="B997" s="9">
        <v>408704</v>
      </c>
      <c r="C997" s="9" t="s">
        <v>2053</v>
      </c>
      <c r="D997" s="9" t="s">
        <v>2054</v>
      </c>
      <c r="E997" s="9">
        <v>4087</v>
      </c>
    </row>
    <row r="998" spans="1:5" s="9" customFormat="1" ht="15" customHeight="1" x14ac:dyDescent="0.3">
      <c r="A998" s="9" t="s">
        <v>2026</v>
      </c>
      <c r="B998" s="9">
        <v>201233</v>
      </c>
      <c r="C998" s="9" t="s">
        <v>2055</v>
      </c>
      <c r="D998" s="9" t="s">
        <v>2056</v>
      </c>
      <c r="E998" s="9">
        <v>2012</v>
      </c>
    </row>
    <row r="999" spans="1:5" s="9" customFormat="1" ht="15" customHeight="1" x14ac:dyDescent="0.3">
      <c r="A999" s="9" t="s">
        <v>2026</v>
      </c>
      <c r="B999" s="9">
        <v>507605</v>
      </c>
      <c r="C999" s="9" t="s">
        <v>2057</v>
      </c>
      <c r="D999" s="9" t="s">
        <v>2058</v>
      </c>
      <c r="E999" s="9">
        <v>5076</v>
      </c>
    </row>
    <row r="1000" spans="1:5" s="9" customFormat="1" ht="15" customHeight="1" x14ac:dyDescent="0.3">
      <c r="A1000" s="9" t="s">
        <v>2026</v>
      </c>
      <c r="B1000" s="9">
        <v>557704</v>
      </c>
      <c r="C1000" s="9" t="s">
        <v>2059</v>
      </c>
      <c r="D1000" s="9" t="s">
        <v>2059</v>
      </c>
      <c r="E1000" s="9">
        <v>5577</v>
      </c>
    </row>
    <row r="1001" spans="1:5" s="9" customFormat="1" ht="15" customHeight="1" x14ac:dyDescent="0.3">
      <c r="A1001" s="9" t="s">
        <v>2026</v>
      </c>
      <c r="B1001" s="9">
        <v>457204</v>
      </c>
      <c r="C1001" s="9" t="s">
        <v>2060</v>
      </c>
      <c r="D1001" s="9" t="s">
        <v>2061</v>
      </c>
      <c r="E1001" s="9">
        <v>4572</v>
      </c>
    </row>
    <row r="1002" spans="1:5" s="9" customFormat="1" ht="15" customHeight="1" x14ac:dyDescent="0.3">
      <c r="A1002" s="9" t="s">
        <v>2026</v>
      </c>
      <c r="B1002" s="9">
        <v>506403</v>
      </c>
      <c r="C1002" s="9" t="s">
        <v>2062</v>
      </c>
      <c r="D1002" s="9" t="s">
        <v>2063</v>
      </c>
      <c r="E1002" s="9">
        <v>5064</v>
      </c>
    </row>
    <row r="1003" spans="1:5" s="9" customFormat="1" ht="15" customHeight="1" x14ac:dyDescent="0.3">
      <c r="A1003" s="9" t="s">
        <v>2026</v>
      </c>
      <c r="B1003" s="9">
        <v>304802</v>
      </c>
      <c r="C1003" s="9" t="s">
        <v>2064</v>
      </c>
      <c r="D1003" s="9" t="s">
        <v>2065</v>
      </c>
      <c r="E1003" s="9">
        <v>3048</v>
      </c>
    </row>
    <row r="1004" spans="1:5" s="9" customFormat="1" ht="15" customHeight="1" x14ac:dyDescent="0.3">
      <c r="A1004" s="9" t="s">
        <v>2026</v>
      </c>
      <c r="B1004" s="9">
        <v>100603</v>
      </c>
      <c r="C1004" s="9" t="s">
        <v>2066</v>
      </c>
      <c r="D1004" s="9" t="s">
        <v>2067</v>
      </c>
      <c r="E1004" s="9">
        <v>1006</v>
      </c>
    </row>
    <row r="1005" spans="1:5" s="9" customFormat="1" ht="15" customHeight="1" x14ac:dyDescent="0.3">
      <c r="A1005" s="9" t="s">
        <v>2026</v>
      </c>
      <c r="B1005" s="9">
        <v>506406</v>
      </c>
      <c r="C1005" s="9" t="s">
        <v>2068</v>
      </c>
      <c r="D1005" s="9" t="s">
        <v>2069</v>
      </c>
      <c r="E1005" s="9">
        <v>5064</v>
      </c>
    </row>
    <row r="1006" spans="1:5" s="9" customFormat="1" ht="15" customHeight="1" x14ac:dyDescent="0.3">
      <c r="A1006" s="9" t="s">
        <v>2026</v>
      </c>
      <c r="B1006" s="9">
        <v>558503</v>
      </c>
      <c r="C1006" s="9" t="s">
        <v>2070</v>
      </c>
      <c r="D1006" s="9" t="s">
        <v>2071</v>
      </c>
      <c r="E1006" s="9">
        <v>5585</v>
      </c>
    </row>
    <row r="1007" spans="1:5" s="9" customFormat="1" ht="15" customHeight="1" x14ac:dyDescent="0.3">
      <c r="A1007" s="9" t="s">
        <v>2026</v>
      </c>
      <c r="B1007" s="9">
        <v>302604</v>
      </c>
      <c r="C1007" s="9" t="s">
        <v>2072</v>
      </c>
      <c r="D1007" s="9" t="s">
        <v>2073</v>
      </c>
      <c r="E1007" s="9">
        <v>3026</v>
      </c>
    </row>
    <row r="1008" spans="1:5" s="9" customFormat="1" ht="15" customHeight="1" x14ac:dyDescent="0.3">
      <c r="A1008" s="9" t="s">
        <v>2026</v>
      </c>
      <c r="B1008" s="9">
        <v>506909</v>
      </c>
      <c r="C1008" s="9" t="s">
        <v>2074</v>
      </c>
      <c r="D1008" s="9" t="s">
        <v>2075</v>
      </c>
      <c r="E1008" s="9">
        <v>5069</v>
      </c>
    </row>
    <row r="1009" spans="1:5" s="9" customFormat="1" ht="15" customHeight="1" x14ac:dyDescent="0.3">
      <c r="A1009" s="9" t="s">
        <v>2026</v>
      </c>
      <c r="B1009" s="9">
        <v>508110</v>
      </c>
      <c r="C1009" s="9" t="s">
        <v>2076</v>
      </c>
      <c r="D1009" s="9" t="s">
        <v>2077</v>
      </c>
      <c r="E1009" s="9">
        <v>5081</v>
      </c>
    </row>
    <row r="1010" spans="1:5" s="9" customFormat="1" ht="15" customHeight="1" x14ac:dyDescent="0.3">
      <c r="A1010" s="9" t="s">
        <v>2026</v>
      </c>
      <c r="B1010" s="9">
        <v>208407</v>
      </c>
      <c r="C1010" s="9" t="s">
        <v>2078</v>
      </c>
      <c r="D1010" s="9" t="s">
        <v>2079</v>
      </c>
      <c r="E1010" s="9">
        <v>2084</v>
      </c>
    </row>
    <row r="1011" spans="1:5" s="9" customFormat="1" ht="15" customHeight="1" x14ac:dyDescent="0.3">
      <c r="A1011" s="9" t="s">
        <v>2026</v>
      </c>
      <c r="B1011" s="9">
        <v>404109</v>
      </c>
      <c r="C1011" s="9" t="s">
        <v>2080</v>
      </c>
      <c r="D1011" s="9" t="s">
        <v>2081</v>
      </c>
      <c r="E1011" s="9">
        <v>4041</v>
      </c>
    </row>
    <row r="1012" spans="1:5" s="9" customFormat="1" ht="15" customHeight="1" x14ac:dyDescent="0.3">
      <c r="A1012" s="9" t="s">
        <v>2026</v>
      </c>
      <c r="B1012" s="9">
        <v>508112</v>
      </c>
      <c r="C1012" s="9" t="s">
        <v>2082</v>
      </c>
      <c r="D1012" s="9" t="s">
        <v>2083</v>
      </c>
      <c r="E1012" s="9">
        <v>5081</v>
      </c>
    </row>
    <row r="1013" spans="1:5" s="9" customFormat="1" ht="15" customHeight="1" x14ac:dyDescent="0.3">
      <c r="A1013" s="9" t="s">
        <v>2026</v>
      </c>
      <c r="B1013" s="9">
        <v>603605</v>
      </c>
      <c r="C1013" s="9" t="s">
        <v>2084</v>
      </c>
      <c r="D1013" s="9" t="s">
        <v>2085</v>
      </c>
      <c r="E1013" s="9">
        <v>6036</v>
      </c>
    </row>
    <row r="1014" spans="1:5" s="9" customFormat="1" ht="15" customHeight="1" x14ac:dyDescent="0.3">
      <c r="A1014" s="9" t="s">
        <v>2026</v>
      </c>
      <c r="B1014" s="9">
        <v>304806</v>
      </c>
      <c r="C1014" s="9" t="s">
        <v>2086</v>
      </c>
      <c r="D1014" s="9" t="s">
        <v>2086</v>
      </c>
      <c r="E1014" s="9">
        <v>3048</v>
      </c>
    </row>
    <row r="1015" spans="1:5" s="9" customFormat="1" ht="15" customHeight="1" x14ac:dyDescent="0.3">
      <c r="A1015" s="9" t="s">
        <v>2026</v>
      </c>
      <c r="B1015" s="9">
        <v>201510</v>
      </c>
      <c r="C1015" s="9" t="s">
        <v>2087</v>
      </c>
      <c r="D1015" s="9" t="s">
        <v>2087</v>
      </c>
      <c r="E1015" s="9">
        <v>2015</v>
      </c>
    </row>
    <row r="1016" spans="1:5" s="9" customFormat="1" ht="15" customHeight="1" x14ac:dyDescent="0.3">
      <c r="A1016" s="9" t="s">
        <v>2026</v>
      </c>
      <c r="B1016" s="9">
        <v>100607</v>
      </c>
      <c r="C1016" s="9" t="s">
        <v>2088</v>
      </c>
      <c r="D1016" s="9" t="s">
        <v>2089</v>
      </c>
      <c r="E1016" s="9">
        <v>1006</v>
      </c>
    </row>
    <row r="1017" spans="1:5" s="9" customFormat="1" ht="15" customHeight="1" x14ac:dyDescent="0.3">
      <c r="A1017" s="9" t="s">
        <v>2026</v>
      </c>
      <c r="B1017" s="9">
        <v>453907</v>
      </c>
      <c r="C1017" s="9" t="s">
        <v>2090</v>
      </c>
      <c r="D1017" s="9" t="s">
        <v>2091</v>
      </c>
      <c r="E1017" s="9">
        <v>4539</v>
      </c>
    </row>
    <row r="1018" spans="1:5" s="9" customFormat="1" ht="15" customHeight="1" x14ac:dyDescent="0.3">
      <c r="A1018" s="9" t="s">
        <v>2026</v>
      </c>
      <c r="B1018" s="9">
        <v>609108</v>
      </c>
      <c r="C1018" s="9" t="s">
        <v>2092</v>
      </c>
      <c r="D1018" s="9" t="s">
        <v>2093</v>
      </c>
      <c r="E1018" s="9">
        <v>6091</v>
      </c>
    </row>
    <row r="1019" spans="1:5" s="9" customFormat="1" ht="15" customHeight="1" x14ac:dyDescent="0.3">
      <c r="A1019" s="9" t="s">
        <v>2026</v>
      </c>
      <c r="B1019" s="9">
        <v>559408</v>
      </c>
      <c r="C1019" s="9" t="s">
        <v>2094</v>
      </c>
      <c r="D1019" s="9" t="s">
        <v>1799</v>
      </c>
      <c r="E1019" s="9">
        <v>5594</v>
      </c>
    </row>
    <row r="1020" spans="1:5" s="9" customFormat="1" ht="15" customHeight="1" x14ac:dyDescent="0.3">
      <c r="A1020" s="9" t="s">
        <v>2026</v>
      </c>
      <c r="B1020" s="9">
        <v>308207</v>
      </c>
      <c r="C1020" s="9" t="s">
        <v>2095</v>
      </c>
      <c r="D1020" s="9" t="s">
        <v>2096</v>
      </c>
      <c r="E1020" s="9">
        <v>3082</v>
      </c>
    </row>
    <row r="1021" spans="1:5" s="9" customFormat="1" ht="15" customHeight="1" x14ac:dyDescent="0.3">
      <c r="A1021" s="9" t="s">
        <v>2026</v>
      </c>
      <c r="B1021" s="9">
        <v>100419</v>
      </c>
      <c r="C1021" s="9" t="s">
        <v>2097</v>
      </c>
      <c r="D1021" s="9" t="s">
        <v>1180</v>
      </c>
      <c r="E1021" s="9">
        <v>1004</v>
      </c>
    </row>
    <row r="1022" spans="1:5" s="9" customFormat="1" ht="15" customHeight="1" x14ac:dyDescent="0.3">
      <c r="A1022" s="9" t="s">
        <v>2026</v>
      </c>
      <c r="B1022" s="9">
        <v>302607</v>
      </c>
      <c r="C1022" s="9" t="s">
        <v>2098</v>
      </c>
      <c r="D1022" s="9" t="s">
        <v>2099</v>
      </c>
      <c r="E1022" s="9">
        <v>3026</v>
      </c>
    </row>
    <row r="1023" spans="1:5" s="9" customFormat="1" ht="15" customHeight="1" x14ac:dyDescent="0.3">
      <c r="A1023" s="9" t="s">
        <v>2026</v>
      </c>
      <c r="B1023" s="9">
        <v>100610</v>
      </c>
      <c r="C1023" s="9" t="s">
        <v>2100</v>
      </c>
      <c r="D1023" s="9" t="s">
        <v>2101</v>
      </c>
      <c r="E1023" s="9">
        <v>1006</v>
      </c>
    </row>
    <row r="1024" spans="1:5" s="9" customFormat="1" ht="15" customHeight="1" x14ac:dyDescent="0.3">
      <c r="A1024" s="9" t="s">
        <v>2026</v>
      </c>
      <c r="B1024" s="9">
        <v>201204</v>
      </c>
      <c r="C1024" s="9" t="s">
        <v>2102</v>
      </c>
      <c r="D1024" s="9" t="s">
        <v>2103</v>
      </c>
      <c r="E1024" s="9">
        <v>2012</v>
      </c>
    </row>
    <row r="1025" spans="1:5" s="9" customFormat="1" ht="15" customHeight="1" x14ac:dyDescent="0.3">
      <c r="A1025" s="9" t="s">
        <v>2026</v>
      </c>
      <c r="B1025" s="9">
        <v>306706</v>
      </c>
      <c r="C1025" s="9" t="s">
        <v>2104</v>
      </c>
      <c r="D1025" s="9" t="s">
        <v>2105</v>
      </c>
      <c r="E1025" s="9">
        <v>3067</v>
      </c>
    </row>
    <row r="1026" spans="1:5" s="9" customFormat="1" ht="15" customHeight="1" x14ac:dyDescent="0.3">
      <c r="A1026" s="9" t="s">
        <v>2026</v>
      </c>
      <c r="B1026" s="9">
        <v>200314</v>
      </c>
      <c r="C1026" s="9" t="s">
        <v>2106</v>
      </c>
      <c r="D1026" s="9" t="s">
        <v>2107</v>
      </c>
      <c r="E1026" s="9">
        <v>2003</v>
      </c>
    </row>
    <row r="1027" spans="1:5" s="9" customFormat="1" ht="15" customHeight="1" x14ac:dyDescent="0.3">
      <c r="A1027" s="9" t="s">
        <v>2026</v>
      </c>
      <c r="B1027" s="9">
        <v>302605</v>
      </c>
      <c r="C1027" s="9" t="s">
        <v>2108</v>
      </c>
      <c r="D1027" s="9" t="s">
        <v>2109</v>
      </c>
      <c r="E1027" s="9">
        <v>3026</v>
      </c>
    </row>
    <row r="1028" spans="1:5" s="9" customFormat="1" ht="15" customHeight="1" x14ac:dyDescent="0.3">
      <c r="A1028" s="9" t="s">
        <v>2026</v>
      </c>
      <c r="B1028" s="9">
        <v>603611</v>
      </c>
      <c r="C1028" s="9" t="s">
        <v>2110</v>
      </c>
      <c r="D1028" s="9" t="s">
        <v>2110</v>
      </c>
      <c r="E1028" s="9">
        <v>6036</v>
      </c>
    </row>
    <row r="1029" spans="1:5" s="9" customFormat="1" ht="15" customHeight="1" x14ac:dyDescent="0.3">
      <c r="A1029" s="9" t="s">
        <v>2026</v>
      </c>
      <c r="B1029" s="9">
        <v>201508</v>
      </c>
      <c r="C1029" s="9" t="s">
        <v>2111</v>
      </c>
      <c r="D1029" s="9" t="s">
        <v>2112</v>
      </c>
      <c r="E1029" s="9">
        <v>2015</v>
      </c>
    </row>
    <row r="1030" spans="1:5" s="9" customFormat="1" ht="15" customHeight="1" x14ac:dyDescent="0.3">
      <c r="A1030" s="9" t="s">
        <v>2026</v>
      </c>
      <c r="B1030" s="9">
        <v>506915</v>
      </c>
      <c r="C1030" s="9" t="s">
        <v>2113</v>
      </c>
      <c r="D1030" s="9" t="s">
        <v>2114</v>
      </c>
      <c r="E1030" s="9">
        <v>5069</v>
      </c>
    </row>
    <row r="1031" spans="1:5" s="9" customFormat="1" ht="15" customHeight="1" x14ac:dyDescent="0.3">
      <c r="A1031" s="9" t="s">
        <v>2026</v>
      </c>
      <c r="B1031" s="9">
        <v>605814</v>
      </c>
      <c r="C1031" s="9" t="s">
        <v>2115</v>
      </c>
      <c r="D1031" s="9" t="s">
        <v>1061</v>
      </c>
      <c r="E1031" s="9">
        <v>6058</v>
      </c>
    </row>
    <row r="1032" spans="1:5" s="9" customFormat="1" ht="15" customHeight="1" x14ac:dyDescent="0.3">
      <c r="A1032" s="9" t="s">
        <v>2026</v>
      </c>
      <c r="B1032" s="9">
        <v>100428</v>
      </c>
      <c r="C1032" s="9" t="s">
        <v>2116</v>
      </c>
      <c r="D1032" s="9" t="s">
        <v>2117</v>
      </c>
      <c r="E1032" s="9">
        <v>1004</v>
      </c>
    </row>
    <row r="1033" spans="1:5" s="9" customFormat="1" ht="15" customHeight="1" x14ac:dyDescent="0.3">
      <c r="A1033" s="9" t="s">
        <v>2026</v>
      </c>
      <c r="B1033" s="9">
        <v>457209</v>
      </c>
      <c r="C1033" s="9" t="s">
        <v>2118</v>
      </c>
      <c r="D1033" s="9" t="s">
        <v>2119</v>
      </c>
      <c r="E1033" s="9">
        <v>4572</v>
      </c>
    </row>
    <row r="1034" spans="1:5" s="9" customFormat="1" ht="15" customHeight="1" x14ac:dyDescent="0.3">
      <c r="A1034" s="9" t="s">
        <v>2026</v>
      </c>
      <c r="B1034" s="9">
        <v>100651</v>
      </c>
      <c r="C1034" s="9" t="s">
        <v>2120</v>
      </c>
      <c r="D1034" s="9" t="s">
        <v>1736</v>
      </c>
      <c r="E1034" s="9">
        <v>1006</v>
      </c>
    </row>
    <row r="1035" spans="1:5" s="9" customFormat="1" ht="15" customHeight="1" x14ac:dyDescent="0.3">
      <c r="A1035" s="9" t="s">
        <v>2026</v>
      </c>
      <c r="B1035" s="9">
        <v>208421</v>
      </c>
      <c r="C1035" s="9" t="s">
        <v>2121</v>
      </c>
      <c r="D1035" s="9" t="s">
        <v>2121</v>
      </c>
      <c r="E1035" s="9">
        <v>2084</v>
      </c>
    </row>
    <row r="1036" spans="1:5" s="9" customFormat="1" ht="15" customHeight="1" x14ac:dyDescent="0.3">
      <c r="A1036" s="9" t="s">
        <v>2026</v>
      </c>
      <c r="B1036" s="9">
        <v>201909</v>
      </c>
      <c r="C1036" s="9" t="s">
        <v>2122</v>
      </c>
      <c r="D1036" s="9" t="s">
        <v>2122</v>
      </c>
      <c r="E1036" s="9">
        <v>2019</v>
      </c>
    </row>
    <row r="1037" spans="1:5" s="9" customFormat="1" ht="15" customHeight="1" x14ac:dyDescent="0.3">
      <c r="A1037" s="9" t="s">
        <v>2026</v>
      </c>
      <c r="B1037" s="9">
        <v>309309</v>
      </c>
      <c r="C1037" s="9" t="s">
        <v>2123</v>
      </c>
      <c r="D1037" s="9" t="s">
        <v>2123</v>
      </c>
      <c r="E1037" s="9">
        <v>3093</v>
      </c>
    </row>
    <row r="1038" spans="1:5" s="9" customFormat="1" ht="15" customHeight="1" x14ac:dyDescent="0.3">
      <c r="A1038" s="9" t="s">
        <v>2026</v>
      </c>
      <c r="B1038" s="9">
        <v>404712</v>
      </c>
      <c r="C1038" s="9" t="s">
        <v>2124</v>
      </c>
      <c r="D1038" s="9" t="s">
        <v>2124</v>
      </c>
      <c r="E1038" s="9">
        <v>4047</v>
      </c>
    </row>
    <row r="1039" spans="1:5" s="9" customFormat="1" ht="15" customHeight="1" x14ac:dyDescent="0.3">
      <c r="A1039" s="9" t="s">
        <v>2026</v>
      </c>
      <c r="B1039" s="9">
        <v>107838</v>
      </c>
      <c r="C1039" s="9" t="s">
        <v>2125</v>
      </c>
      <c r="D1039" s="9" t="s">
        <v>2125</v>
      </c>
      <c r="E1039" s="9">
        <v>1078</v>
      </c>
    </row>
    <row r="1040" spans="1:5" s="9" customFormat="1" ht="15" customHeight="1" x14ac:dyDescent="0.3">
      <c r="A1040" s="9" t="s">
        <v>2026</v>
      </c>
      <c r="B1040" s="9">
        <v>201506</v>
      </c>
      <c r="C1040" s="9" t="s">
        <v>2126</v>
      </c>
      <c r="D1040" s="9" t="s">
        <v>2126</v>
      </c>
      <c r="E1040" s="9">
        <v>2015</v>
      </c>
    </row>
    <row r="1041" spans="1:5" s="9" customFormat="1" ht="15" customHeight="1" x14ac:dyDescent="0.3">
      <c r="A1041" s="9" t="s">
        <v>2026</v>
      </c>
      <c r="B1041" s="9">
        <v>609117</v>
      </c>
      <c r="C1041" s="9" t="s">
        <v>2127</v>
      </c>
      <c r="D1041" s="9" t="s">
        <v>2127</v>
      </c>
      <c r="E1041" s="9">
        <v>6091</v>
      </c>
    </row>
    <row r="1042" spans="1:5" s="9" customFormat="1" ht="15" customHeight="1" x14ac:dyDescent="0.3">
      <c r="A1042" s="9" t="s">
        <v>2026</v>
      </c>
      <c r="B1042" s="9">
        <v>207507</v>
      </c>
      <c r="C1042" s="9" t="s">
        <v>2128</v>
      </c>
      <c r="D1042" s="9" t="s">
        <v>2128</v>
      </c>
      <c r="E1042" s="9">
        <v>2075</v>
      </c>
    </row>
    <row r="1043" spans="1:5" s="9" customFormat="1" ht="15" customHeight="1" x14ac:dyDescent="0.3">
      <c r="A1043" s="9" t="s">
        <v>2026</v>
      </c>
      <c r="B1043" s="9">
        <v>306807</v>
      </c>
      <c r="C1043" s="9" t="s">
        <v>2129</v>
      </c>
      <c r="D1043" s="9" t="s">
        <v>2129</v>
      </c>
      <c r="E1043" s="9">
        <v>3068</v>
      </c>
    </row>
    <row r="1044" spans="1:5" s="9" customFormat="1" ht="15" customHeight="1" x14ac:dyDescent="0.3">
      <c r="A1044" s="9" t="s">
        <v>2026</v>
      </c>
      <c r="B1044" s="9">
        <v>208429</v>
      </c>
      <c r="C1044" s="9" t="s">
        <v>2130</v>
      </c>
      <c r="D1044" s="9" t="s">
        <v>2130</v>
      </c>
      <c r="E1044" s="9">
        <v>2084</v>
      </c>
    </row>
    <row r="1045" spans="1:5" s="9" customFormat="1" ht="15" customHeight="1" x14ac:dyDescent="0.3">
      <c r="A1045" s="9" t="s">
        <v>2026</v>
      </c>
      <c r="B1045" s="9">
        <v>508811</v>
      </c>
      <c r="C1045" s="9" t="s">
        <v>2131</v>
      </c>
      <c r="D1045" s="9" t="s">
        <v>2131</v>
      </c>
      <c r="E1045" s="9">
        <v>5088</v>
      </c>
    </row>
    <row r="1046" spans="1:5" s="9" customFormat="1" ht="15" customHeight="1" x14ac:dyDescent="0.3">
      <c r="A1046" s="9" t="s">
        <v>2026</v>
      </c>
      <c r="B1046" s="9">
        <v>507616</v>
      </c>
      <c r="C1046" s="9" t="s">
        <v>2132</v>
      </c>
      <c r="D1046" s="9" t="s">
        <v>2132</v>
      </c>
      <c r="E1046" s="9">
        <v>5076</v>
      </c>
    </row>
    <row r="1047" spans="1:5" s="9" customFormat="1" ht="15" customHeight="1" x14ac:dyDescent="0.3">
      <c r="A1047" s="9" t="s">
        <v>2026</v>
      </c>
      <c r="B1047" s="9">
        <v>100447</v>
      </c>
      <c r="C1047" s="9" t="s">
        <v>2133</v>
      </c>
      <c r="D1047" s="9" t="s">
        <v>2133</v>
      </c>
      <c r="E1047" s="9">
        <v>1004</v>
      </c>
    </row>
    <row r="1048" spans="1:5" s="9" customFormat="1" ht="15" customHeight="1" x14ac:dyDescent="0.3">
      <c r="A1048" s="9" t="s">
        <v>2026</v>
      </c>
      <c r="B1048" s="9">
        <v>304811</v>
      </c>
      <c r="C1048" s="9" t="s">
        <v>2134</v>
      </c>
      <c r="D1048" s="9" t="s">
        <v>2134</v>
      </c>
      <c r="E1048" s="9">
        <v>3048</v>
      </c>
    </row>
    <row r="1049" spans="1:5" s="9" customFormat="1" ht="15" customHeight="1" x14ac:dyDescent="0.3">
      <c r="A1049" s="9" t="s">
        <v>2026</v>
      </c>
      <c r="B1049" s="9">
        <v>456113</v>
      </c>
      <c r="C1049" s="9" t="s">
        <v>2135</v>
      </c>
      <c r="D1049" s="9" t="s">
        <v>2135</v>
      </c>
      <c r="E1049" s="9">
        <v>4561</v>
      </c>
    </row>
    <row r="1050" spans="1:5" s="9" customFormat="1" ht="15" customHeight="1" x14ac:dyDescent="0.3">
      <c r="A1050" s="9" t="s">
        <v>2026</v>
      </c>
      <c r="B1050" s="9">
        <v>107914</v>
      </c>
      <c r="C1050" s="9" t="s">
        <v>2136</v>
      </c>
      <c r="D1050" s="9" t="s">
        <v>2136</v>
      </c>
      <c r="E1050" s="9">
        <v>1079</v>
      </c>
    </row>
    <row r="1051" spans="1:5" s="9" customFormat="1" ht="15" customHeight="1" x14ac:dyDescent="0.3">
      <c r="A1051" s="9" t="s">
        <v>2026</v>
      </c>
      <c r="B1051" s="9">
        <v>302910</v>
      </c>
      <c r="C1051" s="9" t="s">
        <v>2137</v>
      </c>
      <c r="D1051" s="9" t="s">
        <v>2137</v>
      </c>
      <c r="E1051" s="9">
        <v>3029</v>
      </c>
    </row>
    <row r="1052" spans="1:5" s="9" customFormat="1" ht="15" customHeight="1" x14ac:dyDescent="0.3">
      <c r="A1052" s="9" t="s">
        <v>2026</v>
      </c>
      <c r="B1052" s="9">
        <v>507619</v>
      </c>
      <c r="C1052" s="9" t="s">
        <v>2138</v>
      </c>
      <c r="D1052" s="9" t="s">
        <v>2138</v>
      </c>
      <c r="E1052" s="9">
        <v>5076</v>
      </c>
    </row>
    <row r="1053" spans="1:5" s="9" customFormat="1" ht="15" customHeight="1" x14ac:dyDescent="0.3">
      <c r="A1053" s="9" t="s">
        <v>2026</v>
      </c>
      <c r="B1053" s="9">
        <v>302621</v>
      </c>
      <c r="C1053" s="9" t="s">
        <v>2139</v>
      </c>
      <c r="D1053" s="9" t="s">
        <v>2139</v>
      </c>
      <c r="E1053" s="9">
        <v>3026</v>
      </c>
    </row>
    <row r="1054" spans="1:5" s="9" customFormat="1" ht="15" customHeight="1" x14ac:dyDescent="0.3">
      <c r="A1054" s="9" t="s">
        <v>2026</v>
      </c>
      <c r="B1054" s="9">
        <v>302622</v>
      </c>
      <c r="C1054" s="9" t="s">
        <v>2140</v>
      </c>
      <c r="D1054" s="9" t="s">
        <v>2140</v>
      </c>
      <c r="E1054" s="9">
        <v>3026</v>
      </c>
    </row>
    <row r="1055" spans="1:5" s="9" customFormat="1" ht="15" customHeight="1" x14ac:dyDescent="0.3">
      <c r="A1055" s="9" t="s">
        <v>2026</v>
      </c>
      <c r="B1055" s="9">
        <v>308614</v>
      </c>
      <c r="C1055" s="9" t="s">
        <v>2141</v>
      </c>
      <c r="D1055" s="9" t="s">
        <v>2141</v>
      </c>
      <c r="E1055" s="9">
        <v>3086</v>
      </c>
    </row>
    <row r="1056" spans="1:5" s="9" customFormat="1" ht="15" customHeight="1" x14ac:dyDescent="0.3">
      <c r="A1056" s="9" t="s">
        <v>2026</v>
      </c>
      <c r="B1056" s="9">
        <v>405015</v>
      </c>
      <c r="C1056" s="9" t="s">
        <v>2142</v>
      </c>
      <c r="D1056" s="9" t="s">
        <v>2142</v>
      </c>
      <c r="E1056" s="9">
        <v>4050</v>
      </c>
    </row>
    <row r="1057" spans="1:5" s="9" customFormat="1" ht="15" customHeight="1" x14ac:dyDescent="0.3">
      <c r="A1057" s="9" t="s">
        <v>2026</v>
      </c>
      <c r="B1057" s="9">
        <v>100918</v>
      </c>
      <c r="C1057" s="9" t="s">
        <v>2143</v>
      </c>
      <c r="D1057" s="9" t="s">
        <v>2143</v>
      </c>
      <c r="E1057" s="9">
        <v>1009</v>
      </c>
    </row>
    <row r="1058" spans="1:5" s="9" customFormat="1" ht="15" customHeight="1" x14ac:dyDescent="0.3">
      <c r="A1058" s="9" t="s">
        <v>2026</v>
      </c>
      <c r="B1058" s="9">
        <v>507018</v>
      </c>
      <c r="C1058" s="9" t="s">
        <v>2144</v>
      </c>
      <c r="D1058" s="9" t="s">
        <v>2144</v>
      </c>
      <c r="E1058" s="9">
        <v>5070</v>
      </c>
    </row>
    <row r="1059" spans="1:5" s="9" customFormat="1" ht="15" customHeight="1" x14ac:dyDescent="0.3">
      <c r="A1059" s="9" t="s">
        <v>2026</v>
      </c>
      <c r="B1059" s="9">
        <v>309319</v>
      </c>
      <c r="C1059" s="9" t="s">
        <v>2145</v>
      </c>
      <c r="D1059" s="9" t="s">
        <v>2145</v>
      </c>
      <c r="E1059" s="9">
        <v>3093</v>
      </c>
    </row>
    <row r="1060" spans="1:5" s="9" customFormat="1" ht="15" customHeight="1" x14ac:dyDescent="0.3">
      <c r="A1060" s="9" t="s">
        <v>2026</v>
      </c>
      <c r="B1060" s="9">
        <v>554906</v>
      </c>
      <c r="C1060" s="9" t="s">
        <v>2146</v>
      </c>
      <c r="D1060" s="9" t="s">
        <v>2146</v>
      </c>
      <c r="E1060" s="9">
        <v>5549</v>
      </c>
    </row>
    <row r="1061" spans="1:5" s="9" customFormat="1" ht="15" customHeight="1" x14ac:dyDescent="0.3">
      <c r="A1061" s="9" t="s">
        <v>2026</v>
      </c>
      <c r="B1061" s="9">
        <v>201207</v>
      </c>
      <c r="C1061" s="9" t="s">
        <v>2147</v>
      </c>
      <c r="D1061" s="9" t="s">
        <v>2147</v>
      </c>
      <c r="E1061" s="9">
        <v>2012</v>
      </c>
    </row>
    <row r="1062" spans="1:5" s="9" customFormat="1" ht="15" customHeight="1" x14ac:dyDescent="0.3">
      <c r="A1062" s="9" t="s">
        <v>2026</v>
      </c>
      <c r="B1062" s="9">
        <v>302606</v>
      </c>
      <c r="C1062" s="9" t="s">
        <v>2148</v>
      </c>
      <c r="D1062" s="9" t="s">
        <v>2148</v>
      </c>
      <c r="E1062" s="9">
        <v>3026</v>
      </c>
    </row>
    <row r="1063" spans="1:5" s="9" customFormat="1" ht="15" customHeight="1" x14ac:dyDescent="0.3">
      <c r="A1063" s="9" t="s">
        <v>2026</v>
      </c>
      <c r="B1063" s="9">
        <v>552710</v>
      </c>
      <c r="C1063" s="9" t="s">
        <v>2149</v>
      </c>
      <c r="D1063" s="9" t="s">
        <v>2149</v>
      </c>
      <c r="E1063" s="9">
        <v>5527</v>
      </c>
    </row>
    <row r="1064" spans="1:5" s="9" customFormat="1" ht="15" customHeight="1" x14ac:dyDescent="0.3">
      <c r="A1064" s="9" t="s">
        <v>2026</v>
      </c>
      <c r="B1064" s="9">
        <v>552712</v>
      </c>
      <c r="C1064" s="9" t="s">
        <v>2150</v>
      </c>
      <c r="D1064" s="9" t="s">
        <v>2150</v>
      </c>
      <c r="E1064" s="9">
        <v>5527</v>
      </c>
    </row>
    <row r="1065" spans="1:5" s="9" customFormat="1" ht="15" customHeight="1" x14ac:dyDescent="0.3">
      <c r="A1065" s="9" t="s">
        <v>2026</v>
      </c>
      <c r="B1065" s="9">
        <v>552717</v>
      </c>
      <c r="C1065" s="9" t="s">
        <v>2151</v>
      </c>
      <c r="D1065" s="9" t="s">
        <v>2151</v>
      </c>
      <c r="E1065" s="9">
        <v>5527</v>
      </c>
    </row>
    <row r="1066" spans="1:5" s="9" customFormat="1" ht="15" customHeight="1" x14ac:dyDescent="0.3">
      <c r="A1066" s="9" t="s">
        <v>2026</v>
      </c>
      <c r="B1066" s="9">
        <v>609018</v>
      </c>
      <c r="C1066" s="9" t="s">
        <v>2152</v>
      </c>
      <c r="D1066" s="9" t="s">
        <v>2152</v>
      </c>
      <c r="E1066" s="9">
        <v>6090</v>
      </c>
    </row>
    <row r="1067" spans="1:5" s="9" customFormat="1" ht="15" customHeight="1" x14ac:dyDescent="0.3">
      <c r="A1067" s="9" t="s">
        <v>2026</v>
      </c>
      <c r="B1067" s="9">
        <v>609120</v>
      </c>
      <c r="C1067" s="9" t="s">
        <v>2153</v>
      </c>
      <c r="D1067" s="9" t="s">
        <v>2153</v>
      </c>
      <c r="E1067" s="9">
        <v>6091</v>
      </c>
    </row>
    <row r="1068" spans="1:5" s="9" customFormat="1" ht="15" customHeight="1" x14ac:dyDescent="0.3">
      <c r="A1068" s="9" t="s">
        <v>2026</v>
      </c>
      <c r="B1068" s="9">
        <v>508122</v>
      </c>
      <c r="C1068" s="9" t="s">
        <v>2154</v>
      </c>
      <c r="D1068" s="9" t="s">
        <v>2154</v>
      </c>
      <c r="E1068" s="9">
        <v>5081</v>
      </c>
    </row>
    <row r="1069" spans="1:5" s="9" customFormat="1" ht="15" customHeight="1" x14ac:dyDescent="0.3">
      <c r="A1069" s="9" t="s">
        <v>2026</v>
      </c>
      <c r="B1069" s="9">
        <v>201512</v>
      </c>
      <c r="C1069" s="9" t="s">
        <v>2155</v>
      </c>
      <c r="D1069" s="9" t="s">
        <v>2155</v>
      </c>
      <c r="E1069" s="9">
        <v>2015</v>
      </c>
    </row>
    <row r="1070" spans="1:5" s="9" customFormat="1" ht="15" customHeight="1" x14ac:dyDescent="0.3">
      <c r="A1070" s="9" t="s">
        <v>2026</v>
      </c>
      <c r="B1070" s="9">
        <v>302918</v>
      </c>
      <c r="C1070" s="9" t="s">
        <v>2156</v>
      </c>
      <c r="D1070" s="9" t="s">
        <v>2156</v>
      </c>
      <c r="E1070" s="9">
        <v>3029</v>
      </c>
    </row>
    <row r="1071" spans="1:5" s="9" customFormat="1" ht="15" customHeight="1" x14ac:dyDescent="0.3">
      <c r="A1071" s="9" t="s">
        <v>2026</v>
      </c>
      <c r="B1071" s="9">
        <v>552721</v>
      </c>
      <c r="C1071" s="9" t="s">
        <v>2157</v>
      </c>
      <c r="D1071" s="9" t="s">
        <v>2157</v>
      </c>
      <c r="E1071" s="9">
        <v>5527</v>
      </c>
    </row>
    <row r="1072" spans="1:5" s="9" customFormat="1" ht="15" customHeight="1" x14ac:dyDescent="0.3">
      <c r="A1072" s="9" t="s">
        <v>2026</v>
      </c>
      <c r="B1072" s="9">
        <v>557725</v>
      </c>
      <c r="C1072" s="9" t="s">
        <v>2158</v>
      </c>
      <c r="D1072" s="9" t="s">
        <v>2158</v>
      </c>
      <c r="E1072" s="9">
        <v>5577</v>
      </c>
    </row>
    <row r="1073" spans="1:5" s="9" customFormat="1" ht="15" customHeight="1" x14ac:dyDescent="0.3">
      <c r="A1073" s="9" t="s">
        <v>2026</v>
      </c>
      <c r="B1073" s="9">
        <v>501020</v>
      </c>
      <c r="C1073" s="9" t="s">
        <v>2159</v>
      </c>
      <c r="D1073" s="9" t="s">
        <v>2159</v>
      </c>
      <c r="E1073" s="9">
        <v>5010</v>
      </c>
    </row>
    <row r="1074" spans="1:5" s="9" customFormat="1" ht="15" customHeight="1" x14ac:dyDescent="0.3">
      <c r="A1074" s="9" t="s">
        <v>2026</v>
      </c>
      <c r="B1074" s="9">
        <v>100921</v>
      </c>
      <c r="C1074" s="9" t="s">
        <v>2160</v>
      </c>
      <c r="D1074" s="9" t="s">
        <v>2160</v>
      </c>
      <c r="E1074" s="9">
        <v>1009</v>
      </c>
    </row>
    <row r="1075" spans="1:5" s="9" customFormat="1" ht="15" customHeight="1" x14ac:dyDescent="0.3">
      <c r="A1075" s="9" t="s">
        <v>2026</v>
      </c>
      <c r="B1075" s="9">
        <v>201915</v>
      </c>
      <c r="C1075" s="9" t="s">
        <v>2161</v>
      </c>
      <c r="D1075" s="9" t="s">
        <v>2161</v>
      </c>
      <c r="E1075" s="9">
        <v>2019</v>
      </c>
    </row>
    <row r="1076" spans="1:5" s="9" customFormat="1" ht="15" customHeight="1" x14ac:dyDescent="0.3">
      <c r="A1076" s="9" t="s">
        <v>2026</v>
      </c>
      <c r="B1076" s="9">
        <v>201213</v>
      </c>
      <c r="C1076" s="9" t="s">
        <v>2162</v>
      </c>
      <c r="D1076" s="9" t="s">
        <v>2162</v>
      </c>
      <c r="E1076" s="9">
        <v>2012</v>
      </c>
    </row>
    <row r="1077" spans="1:5" s="9" customFormat="1" ht="15" customHeight="1" x14ac:dyDescent="0.3">
      <c r="A1077" s="9" t="s">
        <v>2026</v>
      </c>
      <c r="B1077" s="9">
        <v>201918</v>
      </c>
      <c r="C1077" s="9" t="s">
        <v>2163</v>
      </c>
      <c r="D1077" s="9" t="s">
        <v>2163</v>
      </c>
      <c r="E1077" s="9">
        <v>2019</v>
      </c>
    </row>
    <row r="1078" spans="1:5" s="9" customFormat="1" ht="15" customHeight="1" x14ac:dyDescent="0.3">
      <c r="A1078" s="9" t="s">
        <v>2026</v>
      </c>
      <c r="B1078" s="9">
        <v>302608</v>
      </c>
      <c r="C1078" s="9" t="s">
        <v>2164</v>
      </c>
      <c r="D1078" s="9" t="s">
        <v>2164</v>
      </c>
      <c r="E1078" s="9">
        <v>3026</v>
      </c>
    </row>
    <row r="1079" spans="1:5" s="9" customFormat="1" ht="15" customHeight="1" x14ac:dyDescent="0.3">
      <c r="A1079" s="9" t="s">
        <v>2026</v>
      </c>
      <c r="B1079" s="9">
        <v>302609</v>
      </c>
      <c r="C1079" s="9" t="s">
        <v>2165</v>
      </c>
      <c r="D1079" s="9" t="s">
        <v>2165</v>
      </c>
      <c r="E1079" s="9">
        <v>3026</v>
      </c>
    </row>
    <row r="1080" spans="1:5" s="9" customFormat="1" ht="15" customHeight="1" x14ac:dyDescent="0.3">
      <c r="A1080" s="9" t="s">
        <v>2026</v>
      </c>
      <c r="B1080" s="9">
        <v>202216</v>
      </c>
      <c r="C1080" s="9" t="s">
        <v>2166</v>
      </c>
      <c r="D1080" s="9" t="s">
        <v>2166</v>
      </c>
      <c r="E1080" s="9">
        <v>2022</v>
      </c>
    </row>
    <row r="1081" spans="1:5" s="9" customFormat="1" ht="15" customHeight="1" x14ac:dyDescent="0.3">
      <c r="A1081" s="9" t="s">
        <v>2026</v>
      </c>
      <c r="B1081" s="9">
        <v>201516</v>
      </c>
      <c r="C1081" s="9" t="s">
        <v>2167</v>
      </c>
      <c r="D1081" s="9" t="s">
        <v>2167</v>
      </c>
      <c r="E1081" s="9">
        <v>2015</v>
      </c>
    </row>
    <row r="1082" spans="1:5" s="9" customFormat="1" ht="15" customHeight="1" x14ac:dyDescent="0.3">
      <c r="A1082" s="9" t="s">
        <v>2026</v>
      </c>
      <c r="B1082" s="9">
        <v>201518</v>
      </c>
      <c r="C1082" s="9" t="s">
        <v>2168</v>
      </c>
      <c r="D1082" s="9" t="s">
        <v>2168</v>
      </c>
      <c r="E1082" s="9">
        <v>2015</v>
      </c>
    </row>
    <row r="1083" spans="1:5" s="9" customFormat="1" ht="15" customHeight="1" x14ac:dyDescent="0.3">
      <c r="A1083" s="9" t="s">
        <v>2026</v>
      </c>
      <c r="B1083" s="9">
        <v>201519</v>
      </c>
      <c r="C1083" s="9" t="s">
        <v>2169</v>
      </c>
      <c r="D1083" s="9" t="s">
        <v>2169</v>
      </c>
      <c r="E1083" s="9">
        <v>2015</v>
      </c>
    </row>
    <row r="1084" spans="1:5" s="9" customFormat="1" ht="15" customHeight="1" x14ac:dyDescent="0.3">
      <c r="A1084" s="9" t="s">
        <v>2026</v>
      </c>
      <c r="B1084" s="9">
        <v>201927</v>
      </c>
      <c r="C1084" s="9" t="s">
        <v>2170</v>
      </c>
      <c r="D1084" s="9" t="s">
        <v>2170</v>
      </c>
      <c r="E1084" s="9">
        <v>2019</v>
      </c>
    </row>
    <row r="1085" spans="1:5" s="9" customFormat="1" ht="15" customHeight="1" x14ac:dyDescent="0.3">
      <c r="A1085" s="9" t="s">
        <v>2026</v>
      </c>
      <c r="B1085" s="9">
        <v>201322</v>
      </c>
      <c r="C1085" s="9" t="s">
        <v>2171</v>
      </c>
      <c r="D1085" s="9" t="s">
        <v>2171</v>
      </c>
      <c r="E1085" s="9">
        <v>2013</v>
      </c>
    </row>
    <row r="1086" spans="1:5" s="9" customFormat="1" ht="15" customHeight="1" x14ac:dyDescent="0.3">
      <c r="A1086" s="9" t="s">
        <v>2026</v>
      </c>
      <c r="B1086" s="9">
        <v>507066</v>
      </c>
      <c r="C1086" s="9" t="s">
        <v>2172</v>
      </c>
      <c r="D1086" s="9" t="s">
        <v>2172</v>
      </c>
      <c r="E1086" s="9">
        <v>5070</v>
      </c>
    </row>
    <row r="1087" spans="1:5" s="9" customFormat="1" ht="15" customHeight="1" x14ac:dyDescent="0.3">
      <c r="A1087" s="9" t="s">
        <v>2026</v>
      </c>
      <c r="B1087" s="9">
        <v>302921</v>
      </c>
      <c r="C1087" s="9" t="s">
        <v>2173</v>
      </c>
      <c r="D1087" s="9" t="s">
        <v>2173</v>
      </c>
      <c r="E1087" s="9">
        <v>3029</v>
      </c>
    </row>
    <row r="1088" spans="1:5" s="9" customFormat="1" ht="15" customHeight="1" x14ac:dyDescent="0.3">
      <c r="A1088" s="9" t="s">
        <v>2026</v>
      </c>
      <c r="B1088" s="9">
        <v>100925</v>
      </c>
      <c r="C1088" s="9" t="s">
        <v>2174</v>
      </c>
      <c r="D1088" s="9" t="s">
        <v>2174</v>
      </c>
      <c r="E1088" s="9">
        <v>1009</v>
      </c>
    </row>
    <row r="1089" spans="1:5" s="9" customFormat="1" ht="15" customHeight="1" x14ac:dyDescent="0.3">
      <c r="A1089" s="9" t="s">
        <v>2026</v>
      </c>
      <c r="B1089" s="9">
        <v>508125</v>
      </c>
      <c r="C1089" s="9" t="s">
        <v>2175</v>
      </c>
      <c r="D1089" s="9" t="s">
        <v>2175</v>
      </c>
      <c r="E1089" s="9">
        <v>5081</v>
      </c>
    </row>
    <row r="1090" spans="1:5" s="9" customFormat="1" ht="15" customHeight="1" x14ac:dyDescent="0.3">
      <c r="A1090" s="9" t="s">
        <v>2026</v>
      </c>
      <c r="B1090" s="9">
        <v>207510</v>
      </c>
      <c r="C1090" s="9" t="s">
        <v>2176</v>
      </c>
      <c r="D1090" s="9" t="s">
        <v>2176</v>
      </c>
      <c r="E1090" s="9">
        <v>2075</v>
      </c>
    </row>
    <row r="1091" spans="1:5" s="9" customFormat="1" ht="15" customHeight="1" x14ac:dyDescent="0.3">
      <c r="A1091" s="9" t="s">
        <v>2026</v>
      </c>
      <c r="B1091" s="9">
        <v>507622</v>
      </c>
      <c r="C1091" s="9" t="s">
        <v>2177</v>
      </c>
      <c r="D1091" s="9" t="s">
        <v>2177</v>
      </c>
      <c r="E1091" s="9">
        <v>5076</v>
      </c>
    </row>
    <row r="1092" spans="1:5" s="9" customFormat="1" ht="15" customHeight="1" x14ac:dyDescent="0.3">
      <c r="A1092" s="9" t="s">
        <v>2026</v>
      </c>
      <c r="B1092" s="9">
        <v>201931</v>
      </c>
      <c r="C1092" s="9" t="s">
        <v>2178</v>
      </c>
      <c r="D1092" s="9" t="s">
        <v>2178</v>
      </c>
      <c r="E1092" s="9">
        <v>2019</v>
      </c>
    </row>
    <row r="1093" spans="1:5" s="9" customFormat="1" ht="15" customHeight="1" x14ac:dyDescent="0.3">
      <c r="A1093" s="9" t="s">
        <v>2026</v>
      </c>
      <c r="B1093" s="9">
        <v>404111</v>
      </c>
      <c r="C1093" s="9" t="s">
        <v>2179</v>
      </c>
      <c r="D1093" s="9" t="s">
        <v>2179</v>
      </c>
      <c r="E1093" s="9">
        <v>4041</v>
      </c>
    </row>
    <row r="1094" spans="1:5" s="9" customFormat="1" ht="15" customHeight="1" x14ac:dyDescent="0.3">
      <c r="A1094" s="9" t="s">
        <v>2026</v>
      </c>
      <c r="B1094" s="9">
        <v>203014</v>
      </c>
      <c r="C1094" s="9" t="s">
        <v>2180</v>
      </c>
      <c r="D1094" s="9" t="s">
        <v>2180</v>
      </c>
      <c r="E1094" s="9">
        <v>2030</v>
      </c>
    </row>
    <row r="1095" spans="1:5" s="9" customFormat="1" ht="15" customHeight="1" x14ac:dyDescent="0.3">
      <c r="A1095" s="9" t="s">
        <v>2026</v>
      </c>
      <c r="B1095" s="9">
        <v>609023</v>
      </c>
      <c r="C1095" s="9" t="s">
        <v>2181</v>
      </c>
      <c r="D1095" s="9" t="s">
        <v>2181</v>
      </c>
      <c r="E1095" s="9">
        <v>6090</v>
      </c>
    </row>
    <row r="1096" spans="1:5" s="9" customFormat="1" ht="15" customHeight="1" x14ac:dyDescent="0.3">
      <c r="A1096" s="9" t="s">
        <v>2026</v>
      </c>
      <c r="B1096" s="9">
        <v>554909</v>
      </c>
      <c r="C1096" s="9" t="s">
        <v>2182</v>
      </c>
      <c r="D1096" s="9" t="s">
        <v>2182</v>
      </c>
      <c r="E1096" s="9">
        <v>5549</v>
      </c>
    </row>
    <row r="1097" spans="1:5" s="9" customFormat="1" ht="15" customHeight="1" x14ac:dyDescent="0.3">
      <c r="A1097" s="9" t="s">
        <v>2026</v>
      </c>
      <c r="B1097" s="9">
        <v>552730</v>
      </c>
      <c r="C1097" s="9" t="s">
        <v>2183</v>
      </c>
      <c r="D1097" s="9" t="s">
        <v>2183</v>
      </c>
      <c r="E1097" s="9">
        <v>5527</v>
      </c>
    </row>
    <row r="1098" spans="1:5" s="9" customFormat="1" ht="15" customHeight="1" x14ac:dyDescent="0.3">
      <c r="A1098" s="9" t="s">
        <v>2026</v>
      </c>
      <c r="B1098" s="9">
        <v>201520</v>
      </c>
      <c r="C1098" s="9" t="s">
        <v>2184</v>
      </c>
      <c r="D1098" s="9" t="s">
        <v>2184</v>
      </c>
      <c r="E1098" s="9">
        <v>2015</v>
      </c>
    </row>
    <row r="1099" spans="1:5" s="9" customFormat="1" ht="15" customHeight="1" x14ac:dyDescent="0.3">
      <c r="A1099" s="9" t="s">
        <v>2026</v>
      </c>
      <c r="B1099" s="9">
        <v>508827</v>
      </c>
      <c r="C1099" s="9" t="s">
        <v>2185</v>
      </c>
      <c r="D1099" s="9" t="s">
        <v>2185</v>
      </c>
      <c r="E1099" s="9">
        <v>5088</v>
      </c>
    </row>
    <row r="1100" spans="1:5" s="9" customFormat="1" ht="15" customHeight="1" x14ac:dyDescent="0.3">
      <c r="A1100" s="9" t="s">
        <v>2026</v>
      </c>
      <c r="B1100" s="9">
        <v>401823</v>
      </c>
      <c r="C1100" s="9" t="s">
        <v>2186</v>
      </c>
      <c r="D1100" s="9" t="s">
        <v>2186</v>
      </c>
      <c r="E1100" s="9">
        <v>4018</v>
      </c>
    </row>
    <row r="1101" spans="1:5" s="9" customFormat="1" ht="15" customHeight="1" x14ac:dyDescent="0.3">
      <c r="A1101" s="9" t="s">
        <v>2026</v>
      </c>
      <c r="B1101" s="9">
        <v>603626</v>
      </c>
      <c r="C1101" s="9" t="s">
        <v>2187</v>
      </c>
      <c r="D1101" s="9" t="s">
        <v>2187</v>
      </c>
      <c r="E1101" s="9">
        <v>6036</v>
      </c>
    </row>
    <row r="1102" spans="1:5" s="9" customFormat="1" ht="15" customHeight="1" x14ac:dyDescent="0.3">
      <c r="A1102" s="9" t="s">
        <v>2026</v>
      </c>
      <c r="B1102" s="9">
        <v>201967</v>
      </c>
      <c r="C1102" s="9" t="s">
        <v>2188</v>
      </c>
      <c r="D1102" s="9" t="s">
        <v>2188</v>
      </c>
      <c r="E1102" s="9">
        <v>2019</v>
      </c>
    </row>
    <row r="1103" spans="1:5" s="9" customFormat="1" ht="15" customHeight="1" x14ac:dyDescent="0.3">
      <c r="A1103" s="9" t="s">
        <v>2026</v>
      </c>
      <c r="B1103" s="9">
        <v>201933</v>
      </c>
      <c r="C1103" s="9" t="s">
        <v>2189</v>
      </c>
      <c r="D1103" s="9" t="s">
        <v>2189</v>
      </c>
      <c r="E1103" s="9">
        <v>2019</v>
      </c>
    </row>
    <row r="1104" spans="1:5" s="9" customFormat="1" ht="15" customHeight="1" x14ac:dyDescent="0.3">
      <c r="A1104" s="9" t="s">
        <v>2026</v>
      </c>
      <c r="B1104" s="9">
        <v>207521</v>
      </c>
      <c r="C1104" s="9" t="s">
        <v>2190</v>
      </c>
      <c r="D1104" s="9" t="s">
        <v>2190</v>
      </c>
      <c r="E1104" s="9">
        <v>2075</v>
      </c>
    </row>
    <row r="1105" spans="1:5" s="9" customFormat="1" ht="15" customHeight="1" x14ac:dyDescent="0.3">
      <c r="A1105" s="9" t="s">
        <v>2026</v>
      </c>
      <c r="B1105" s="9">
        <v>609127</v>
      </c>
      <c r="C1105" s="9" t="s">
        <v>2190</v>
      </c>
      <c r="D1105" s="9" t="s">
        <v>2190</v>
      </c>
      <c r="E1105" s="9">
        <v>6091</v>
      </c>
    </row>
    <row r="1106" spans="1:5" s="9" customFormat="1" ht="15" customHeight="1" x14ac:dyDescent="0.3">
      <c r="A1106" s="9" t="s">
        <v>2026</v>
      </c>
      <c r="B1106" s="9">
        <v>202224</v>
      </c>
      <c r="C1106" s="9" t="s">
        <v>2191</v>
      </c>
      <c r="D1106" s="9" t="s">
        <v>2191</v>
      </c>
      <c r="E1106" s="9">
        <v>2022</v>
      </c>
    </row>
    <row r="1107" spans="1:5" s="9" customFormat="1" ht="15" customHeight="1" x14ac:dyDescent="0.3">
      <c r="A1107" s="9" t="s">
        <v>2026</v>
      </c>
      <c r="B1107" s="9">
        <v>404717</v>
      </c>
      <c r="C1107" s="9" t="s">
        <v>2192</v>
      </c>
      <c r="D1107" s="9" t="s">
        <v>2192</v>
      </c>
      <c r="E1107" s="9">
        <v>4047</v>
      </c>
    </row>
    <row r="1108" spans="1:5" s="9" customFormat="1" ht="15" customHeight="1" x14ac:dyDescent="0.3">
      <c r="A1108" s="9" t="s">
        <v>2026</v>
      </c>
      <c r="B1108" s="9">
        <v>203025</v>
      </c>
      <c r="C1108" s="9" t="s">
        <v>2193</v>
      </c>
      <c r="D1108" s="9" t="s">
        <v>2193</v>
      </c>
      <c r="E1108" s="9">
        <v>2030</v>
      </c>
    </row>
    <row r="1109" spans="1:5" s="9" customFormat="1" ht="15" customHeight="1" x14ac:dyDescent="0.3">
      <c r="A1109" s="9" t="s">
        <v>2026</v>
      </c>
      <c r="B1109" s="9">
        <v>609027</v>
      </c>
      <c r="C1109" s="9" t="s">
        <v>2194</v>
      </c>
      <c r="D1109" s="9" t="s">
        <v>2194</v>
      </c>
      <c r="E1109" s="9">
        <v>6090</v>
      </c>
    </row>
    <row r="1110" spans="1:5" s="9" customFormat="1" ht="15" customHeight="1" x14ac:dyDescent="0.3">
      <c r="A1110" s="9" t="s">
        <v>2026</v>
      </c>
      <c r="B1110" s="9">
        <v>609131</v>
      </c>
      <c r="C1110" s="9" t="s">
        <v>2195</v>
      </c>
      <c r="D1110" s="9" t="s">
        <v>2195</v>
      </c>
      <c r="E1110" s="9">
        <v>6091</v>
      </c>
    </row>
    <row r="1111" spans="1:5" s="9" customFormat="1" ht="15" customHeight="1" x14ac:dyDescent="0.3">
      <c r="A1111" s="9" t="s">
        <v>2026</v>
      </c>
      <c r="B1111" s="9">
        <v>302610</v>
      </c>
      <c r="C1111" s="9" t="s">
        <v>2196</v>
      </c>
      <c r="D1111" s="9" t="s">
        <v>2196</v>
      </c>
      <c r="E1111" s="9">
        <v>3026</v>
      </c>
    </row>
    <row r="1112" spans="1:5" s="9" customFormat="1" ht="15" customHeight="1" x14ac:dyDescent="0.3">
      <c r="A1112" s="9" t="s">
        <v>2026</v>
      </c>
      <c r="B1112" s="9">
        <v>308625</v>
      </c>
      <c r="C1112" s="9" t="s">
        <v>2197</v>
      </c>
      <c r="D1112" s="9" t="s">
        <v>2197</v>
      </c>
      <c r="E1112" s="9">
        <v>3086</v>
      </c>
    </row>
    <row r="1113" spans="1:5" s="9" customFormat="1" ht="15" customHeight="1" x14ac:dyDescent="0.3">
      <c r="A1113" s="9" t="s">
        <v>2026</v>
      </c>
      <c r="B1113" s="9">
        <v>401831</v>
      </c>
      <c r="C1113" s="9" t="s">
        <v>2198</v>
      </c>
      <c r="D1113" s="9" t="s">
        <v>2198</v>
      </c>
      <c r="E1113" s="9">
        <v>4018</v>
      </c>
    </row>
    <row r="1114" spans="1:5" s="9" customFormat="1" ht="15" customHeight="1" x14ac:dyDescent="0.3">
      <c r="A1114" s="9" t="s">
        <v>2026</v>
      </c>
      <c r="B1114" s="9">
        <v>302611</v>
      </c>
      <c r="C1114" s="9" t="s">
        <v>2199</v>
      </c>
      <c r="D1114" s="9" t="s">
        <v>2199</v>
      </c>
      <c r="E1114" s="9">
        <v>3026</v>
      </c>
    </row>
    <row r="1115" spans="1:5" s="9" customFormat="1" ht="15" customHeight="1" x14ac:dyDescent="0.3">
      <c r="A1115" s="9" t="s">
        <v>2026</v>
      </c>
      <c r="B1115" s="9">
        <v>107852</v>
      </c>
      <c r="C1115" s="9" t="s">
        <v>2200</v>
      </c>
      <c r="D1115" s="9" t="s">
        <v>2200</v>
      </c>
      <c r="E1115" s="9">
        <v>1078</v>
      </c>
    </row>
    <row r="1116" spans="1:5" s="9" customFormat="1" ht="15" customHeight="1" x14ac:dyDescent="0.3">
      <c r="A1116" s="9" t="s">
        <v>2026</v>
      </c>
      <c r="B1116" s="9">
        <v>201936</v>
      </c>
      <c r="C1116" s="9" t="s">
        <v>2201</v>
      </c>
      <c r="D1116" s="9" t="s">
        <v>2201</v>
      </c>
      <c r="E1116" s="9">
        <v>2019</v>
      </c>
    </row>
    <row r="1117" spans="1:5" s="9" customFormat="1" ht="15" customHeight="1" x14ac:dyDescent="0.3">
      <c r="A1117" s="9" t="s">
        <v>2026</v>
      </c>
      <c r="B1117" s="9">
        <v>100929</v>
      </c>
      <c r="C1117" s="9" t="s">
        <v>2202</v>
      </c>
      <c r="D1117" s="9" t="s">
        <v>2202</v>
      </c>
      <c r="E1117" s="9">
        <v>1009</v>
      </c>
    </row>
    <row r="1118" spans="1:5" s="9" customFormat="1" ht="15" customHeight="1" x14ac:dyDescent="0.3">
      <c r="A1118" s="9" t="s">
        <v>2026</v>
      </c>
      <c r="B1118" s="9">
        <v>305610</v>
      </c>
      <c r="C1118" s="9" t="s">
        <v>2203</v>
      </c>
      <c r="D1118" s="9" t="s">
        <v>2203</v>
      </c>
      <c r="E1118" s="9">
        <v>3056</v>
      </c>
    </row>
    <row r="1119" spans="1:5" s="9" customFormat="1" ht="15" customHeight="1" x14ac:dyDescent="0.3">
      <c r="A1119" s="9" t="s">
        <v>2026</v>
      </c>
      <c r="B1119" s="9">
        <v>404721</v>
      </c>
      <c r="C1119" s="9" t="s">
        <v>2203</v>
      </c>
      <c r="D1119" s="9" t="s">
        <v>2203</v>
      </c>
      <c r="E1119" s="9">
        <v>4047</v>
      </c>
    </row>
    <row r="1120" spans="1:5" s="9" customFormat="1" ht="15" customHeight="1" x14ac:dyDescent="0.3">
      <c r="A1120" s="9" t="s">
        <v>2026</v>
      </c>
      <c r="B1120" s="9">
        <v>405039</v>
      </c>
      <c r="C1120" s="9" t="s">
        <v>2203</v>
      </c>
      <c r="D1120" s="9" t="s">
        <v>2203</v>
      </c>
      <c r="E1120" s="9">
        <v>4050</v>
      </c>
    </row>
    <row r="1121" spans="1:5" s="9" customFormat="1" ht="15" customHeight="1" x14ac:dyDescent="0.3">
      <c r="A1121" s="9" t="s">
        <v>2026</v>
      </c>
      <c r="B1121" s="9">
        <v>408725</v>
      </c>
      <c r="C1121" s="9" t="s">
        <v>2204</v>
      </c>
      <c r="D1121" s="9" t="s">
        <v>2204</v>
      </c>
      <c r="E1121" s="9">
        <v>4087</v>
      </c>
    </row>
    <row r="1122" spans="1:5" s="9" customFormat="1" ht="15" customHeight="1" x14ac:dyDescent="0.3">
      <c r="A1122" s="9" t="s">
        <v>2026</v>
      </c>
      <c r="B1122" s="9">
        <v>201940</v>
      </c>
      <c r="C1122" s="9" t="s">
        <v>2205</v>
      </c>
      <c r="D1122" s="9" t="s">
        <v>2205</v>
      </c>
      <c r="E1122" s="9">
        <v>2019</v>
      </c>
    </row>
    <row r="1123" spans="1:5" s="9" customFormat="1" ht="15" customHeight="1" x14ac:dyDescent="0.3">
      <c r="A1123" s="9" t="s">
        <v>2026</v>
      </c>
      <c r="B1123" s="9">
        <v>557734</v>
      </c>
      <c r="C1123" s="9" t="s">
        <v>2206</v>
      </c>
      <c r="D1123" s="9" t="s">
        <v>2206</v>
      </c>
      <c r="E1123" s="9">
        <v>5577</v>
      </c>
    </row>
    <row r="1124" spans="1:5" s="9" customFormat="1" ht="15" customHeight="1" x14ac:dyDescent="0.3">
      <c r="A1124" s="9" t="s">
        <v>2026</v>
      </c>
      <c r="B1124" s="9">
        <v>309323</v>
      </c>
      <c r="C1124" s="9" t="s">
        <v>2207</v>
      </c>
      <c r="D1124" s="9" t="s">
        <v>2207</v>
      </c>
      <c r="E1124" s="9">
        <v>3093</v>
      </c>
    </row>
    <row r="1125" spans="1:5" s="9" customFormat="1" ht="15" customHeight="1" x14ac:dyDescent="0.3">
      <c r="A1125" s="9" t="s">
        <v>2026</v>
      </c>
      <c r="B1125" s="9">
        <v>302612</v>
      </c>
      <c r="C1125" s="9" t="s">
        <v>2208</v>
      </c>
      <c r="D1125" s="9" t="s">
        <v>2208</v>
      </c>
      <c r="E1125" s="9">
        <v>3026</v>
      </c>
    </row>
    <row r="1126" spans="1:5" s="9" customFormat="1" ht="15" customHeight="1" x14ac:dyDescent="0.3">
      <c r="A1126" s="9" t="s">
        <v>2026</v>
      </c>
      <c r="B1126" s="9">
        <v>609029</v>
      </c>
      <c r="C1126" s="9" t="s">
        <v>2209</v>
      </c>
      <c r="D1126" s="9" t="s">
        <v>2209</v>
      </c>
      <c r="E1126" s="9">
        <v>6090</v>
      </c>
    </row>
    <row r="1127" spans="1:5" s="9" customFormat="1" ht="15" customHeight="1" x14ac:dyDescent="0.3">
      <c r="A1127" s="9" t="s">
        <v>2026</v>
      </c>
      <c r="B1127" s="9">
        <v>453915</v>
      </c>
      <c r="C1127" s="9" t="s">
        <v>2210</v>
      </c>
      <c r="D1127" s="9" t="s">
        <v>2210</v>
      </c>
      <c r="E1127" s="9">
        <v>4539</v>
      </c>
    </row>
    <row r="1128" spans="1:5" s="9" customFormat="1" ht="15" customHeight="1" x14ac:dyDescent="0.3">
      <c r="A1128" s="9" t="s">
        <v>2026</v>
      </c>
      <c r="B1128" s="9">
        <v>506428</v>
      </c>
      <c r="C1128" s="9" t="s">
        <v>2211</v>
      </c>
      <c r="D1128" s="9" t="s">
        <v>2211</v>
      </c>
      <c r="E1128" s="9">
        <v>5064</v>
      </c>
    </row>
    <row r="1129" spans="1:5" s="9" customFormat="1" ht="15" customHeight="1" x14ac:dyDescent="0.3">
      <c r="A1129" s="9" t="s">
        <v>2026</v>
      </c>
      <c r="B1129" s="9">
        <v>302614</v>
      </c>
      <c r="C1129" s="9" t="s">
        <v>2212</v>
      </c>
      <c r="D1129" s="9" t="s">
        <v>2212</v>
      </c>
      <c r="E1129" s="9">
        <v>3026</v>
      </c>
    </row>
    <row r="1130" spans="1:5" s="9" customFormat="1" ht="15" customHeight="1" x14ac:dyDescent="0.3">
      <c r="A1130" s="9" t="s">
        <v>2026</v>
      </c>
      <c r="B1130" s="9">
        <v>309325</v>
      </c>
      <c r="C1130" s="9" t="s">
        <v>2213</v>
      </c>
      <c r="D1130" s="9" t="s">
        <v>2213</v>
      </c>
      <c r="E1130" s="9">
        <v>3093</v>
      </c>
    </row>
    <row r="1131" spans="1:5" s="9" customFormat="1" ht="15" customHeight="1" x14ac:dyDescent="0.3">
      <c r="A1131" s="9" t="s">
        <v>2026</v>
      </c>
      <c r="B1131" s="9">
        <v>302616</v>
      </c>
      <c r="C1131" s="9" t="s">
        <v>2214</v>
      </c>
      <c r="D1131" s="9" t="s">
        <v>2214</v>
      </c>
      <c r="E1131" s="9">
        <v>3026</v>
      </c>
    </row>
    <row r="1132" spans="1:5" s="9" customFormat="1" ht="15" customHeight="1" x14ac:dyDescent="0.3">
      <c r="A1132" s="9" t="s">
        <v>2026</v>
      </c>
      <c r="B1132" s="9">
        <v>609032</v>
      </c>
      <c r="C1132" s="9" t="s">
        <v>2215</v>
      </c>
      <c r="D1132" s="9" t="s">
        <v>2215</v>
      </c>
      <c r="E1132" s="9">
        <v>6090</v>
      </c>
    </row>
    <row r="1133" spans="1:5" s="9" customFormat="1" ht="15" customHeight="1" x14ac:dyDescent="0.3">
      <c r="A1133" s="9" t="s">
        <v>2026</v>
      </c>
      <c r="B1133" s="9">
        <v>456116</v>
      </c>
      <c r="C1133" s="9" t="s">
        <v>2216</v>
      </c>
      <c r="D1133" s="9" t="s">
        <v>2216</v>
      </c>
      <c r="E1133" s="9">
        <v>4561</v>
      </c>
    </row>
    <row r="1134" spans="1:5" s="9" customFormat="1" ht="15" customHeight="1" x14ac:dyDescent="0.3">
      <c r="A1134" s="9" t="s">
        <v>2026</v>
      </c>
      <c r="B1134" s="9">
        <v>501027</v>
      </c>
      <c r="C1134" s="9" t="s">
        <v>2217</v>
      </c>
      <c r="D1134" s="9" t="s">
        <v>2217</v>
      </c>
      <c r="E1134" s="9">
        <v>5010</v>
      </c>
    </row>
    <row r="1135" spans="1:5" s="9" customFormat="1" ht="15" customHeight="1" x14ac:dyDescent="0.3">
      <c r="A1135" s="9" t="s">
        <v>2026</v>
      </c>
      <c r="B1135" s="9">
        <v>404740</v>
      </c>
      <c r="C1135" s="9" t="s">
        <v>2218</v>
      </c>
      <c r="D1135" s="9" t="s">
        <v>2218</v>
      </c>
      <c r="E1135" s="9">
        <v>4047</v>
      </c>
    </row>
    <row r="1136" spans="1:5" s="9" customFormat="1" ht="15" customHeight="1" x14ac:dyDescent="0.3">
      <c r="A1136" s="9" t="s">
        <v>2026</v>
      </c>
      <c r="B1136" s="9">
        <v>204643</v>
      </c>
      <c r="C1136" s="9" t="s">
        <v>2219</v>
      </c>
      <c r="D1136" s="9" t="s">
        <v>2219</v>
      </c>
      <c r="E1136" s="9">
        <v>2046</v>
      </c>
    </row>
    <row r="1137" spans="1:5" s="9" customFormat="1" ht="15" customHeight="1" x14ac:dyDescent="0.3">
      <c r="A1137" s="9" t="s">
        <v>2026</v>
      </c>
      <c r="B1137" s="9">
        <v>557312</v>
      </c>
      <c r="C1137" s="9" t="s">
        <v>2220</v>
      </c>
      <c r="D1137" s="9" t="s">
        <v>2220</v>
      </c>
      <c r="E1137" s="9">
        <v>5573</v>
      </c>
    </row>
    <row r="1138" spans="1:5" s="9" customFormat="1" ht="15" customHeight="1" x14ac:dyDescent="0.3">
      <c r="A1138" s="9" t="s">
        <v>2026</v>
      </c>
      <c r="B1138" s="9">
        <v>552764</v>
      </c>
      <c r="C1138" s="9" t="s">
        <v>2221</v>
      </c>
      <c r="D1138" s="9" t="s">
        <v>2221</v>
      </c>
      <c r="E1138" s="9">
        <v>5527</v>
      </c>
    </row>
    <row r="1139" spans="1:5" s="9" customFormat="1" ht="15" customHeight="1" x14ac:dyDescent="0.3">
      <c r="A1139" s="9" t="s">
        <v>2026</v>
      </c>
      <c r="B1139" s="9">
        <v>302618</v>
      </c>
      <c r="C1139" s="9" t="s">
        <v>2222</v>
      </c>
      <c r="D1139" s="9" t="s">
        <v>2222</v>
      </c>
      <c r="E1139" s="9">
        <v>3026</v>
      </c>
    </row>
    <row r="1140" spans="1:5" s="9" customFormat="1" ht="15" customHeight="1" x14ac:dyDescent="0.3">
      <c r="A1140" s="9" t="s">
        <v>2026</v>
      </c>
      <c r="B1140" s="9">
        <v>557315</v>
      </c>
      <c r="C1140" s="9" t="s">
        <v>2223</v>
      </c>
      <c r="D1140" s="9" t="s">
        <v>2223</v>
      </c>
      <c r="E1140" s="9">
        <v>5573</v>
      </c>
    </row>
    <row r="1141" spans="1:5" s="9" customFormat="1" ht="15" customHeight="1" x14ac:dyDescent="0.3">
      <c r="A1141" s="9" t="s">
        <v>2026</v>
      </c>
      <c r="B1141" s="9">
        <v>201528</v>
      </c>
      <c r="C1141" s="9" t="s">
        <v>2224</v>
      </c>
      <c r="D1141" s="9" t="s">
        <v>2224</v>
      </c>
      <c r="E1141" s="9">
        <v>2015</v>
      </c>
    </row>
    <row r="1142" spans="1:5" s="9" customFormat="1" ht="15" customHeight="1" x14ac:dyDescent="0.3">
      <c r="A1142" s="9" t="s">
        <v>2026</v>
      </c>
      <c r="B1142" s="9">
        <v>609033</v>
      </c>
      <c r="C1142" s="9" t="s">
        <v>2225</v>
      </c>
      <c r="D1142" s="9" t="s">
        <v>2225</v>
      </c>
      <c r="E1142" s="9">
        <v>6090</v>
      </c>
    </row>
    <row r="1143" spans="1:5" s="9" customFormat="1" ht="15" customHeight="1" x14ac:dyDescent="0.3">
      <c r="A1143" s="9" t="s">
        <v>2026</v>
      </c>
      <c r="B1143" s="9">
        <v>107855</v>
      </c>
      <c r="C1143" s="9" t="s">
        <v>2226</v>
      </c>
      <c r="D1143" s="9" t="s">
        <v>2226</v>
      </c>
      <c r="E1143" s="9">
        <v>1078</v>
      </c>
    </row>
    <row r="1144" spans="1:5" s="9" customFormat="1" ht="15" customHeight="1" x14ac:dyDescent="0.3">
      <c r="A1144" s="9" t="s">
        <v>2026</v>
      </c>
      <c r="B1144" s="9">
        <v>404730</v>
      </c>
      <c r="C1144" s="9" t="s">
        <v>2227</v>
      </c>
      <c r="D1144" s="9" t="s">
        <v>2227</v>
      </c>
      <c r="E1144" s="9">
        <v>4047</v>
      </c>
    </row>
    <row r="1145" spans="1:5" s="9" customFormat="1" ht="15" customHeight="1" x14ac:dyDescent="0.3">
      <c r="A1145" s="9" t="s">
        <v>2026</v>
      </c>
      <c r="B1145" s="9">
        <v>501033</v>
      </c>
      <c r="C1145" s="9" t="s">
        <v>2228</v>
      </c>
      <c r="D1145" s="9" t="s">
        <v>2228</v>
      </c>
      <c r="E1145" s="9">
        <v>5010</v>
      </c>
    </row>
    <row r="1146" spans="1:5" s="9" customFormat="1" ht="15" customHeight="1" x14ac:dyDescent="0.3">
      <c r="A1146" s="9" t="s">
        <v>2026</v>
      </c>
      <c r="B1146" s="9">
        <v>457218</v>
      </c>
      <c r="C1146" s="9" t="s">
        <v>2229</v>
      </c>
      <c r="D1146" s="9" t="s">
        <v>2229</v>
      </c>
      <c r="E1146" s="9">
        <v>4572</v>
      </c>
    </row>
    <row r="1147" spans="1:5" s="9" customFormat="1" ht="15" customHeight="1" x14ac:dyDescent="0.3">
      <c r="A1147" s="9" t="s">
        <v>2026</v>
      </c>
      <c r="B1147" s="9">
        <v>508131</v>
      </c>
      <c r="C1147" s="9" t="s">
        <v>2229</v>
      </c>
      <c r="D1147" s="9" t="s">
        <v>2229</v>
      </c>
      <c r="E1147" s="9">
        <v>5081</v>
      </c>
    </row>
    <row r="1148" spans="1:5" s="9" customFormat="1" ht="15" customHeight="1" x14ac:dyDescent="0.3">
      <c r="A1148" s="9" t="s">
        <v>2026</v>
      </c>
      <c r="B1148" s="9">
        <v>201531</v>
      </c>
      <c r="C1148" s="9" t="s">
        <v>2230</v>
      </c>
      <c r="D1148" s="9" t="s">
        <v>2230</v>
      </c>
      <c r="E1148" s="9">
        <v>2015</v>
      </c>
    </row>
    <row r="1149" spans="1:5" s="9" customFormat="1" ht="15" customHeight="1" x14ac:dyDescent="0.3">
      <c r="A1149" s="9" t="s">
        <v>2026</v>
      </c>
      <c r="B1149" s="9">
        <v>201345</v>
      </c>
      <c r="C1149" s="9" t="s">
        <v>2231</v>
      </c>
      <c r="D1149" s="9" t="s">
        <v>2231</v>
      </c>
      <c r="E1149" s="9">
        <v>2013</v>
      </c>
    </row>
    <row r="1150" spans="1:5" s="9" customFormat="1" ht="15" customHeight="1" x14ac:dyDescent="0.3">
      <c r="A1150" s="9" t="s">
        <v>2026</v>
      </c>
      <c r="B1150" s="9">
        <v>507633</v>
      </c>
      <c r="C1150" s="9" t="s">
        <v>1932</v>
      </c>
      <c r="D1150" s="9" t="s">
        <v>1932</v>
      </c>
      <c r="E1150" s="9">
        <v>5076</v>
      </c>
    </row>
    <row r="1151" spans="1:5" s="9" customFormat="1" ht="15" customHeight="1" x14ac:dyDescent="0.3">
      <c r="A1151" s="9" t="s">
        <v>2026</v>
      </c>
      <c r="B1151" s="9">
        <v>302947</v>
      </c>
      <c r="C1151" s="9" t="s">
        <v>2232</v>
      </c>
      <c r="D1151" s="9" t="s">
        <v>2232</v>
      </c>
      <c r="E1151" s="9">
        <v>3029</v>
      </c>
    </row>
    <row r="1152" spans="1:5" s="9" customFormat="1" ht="15" customHeight="1" x14ac:dyDescent="0.3">
      <c r="A1152" s="9" t="s">
        <v>2026</v>
      </c>
      <c r="B1152" s="9">
        <v>201533</v>
      </c>
      <c r="C1152" s="9" t="s">
        <v>2233</v>
      </c>
      <c r="D1152" s="9" t="s">
        <v>2233</v>
      </c>
      <c r="E1152" s="9">
        <v>2015</v>
      </c>
    </row>
    <row r="1153" spans="1:5" s="9" customFormat="1" ht="15" customHeight="1" x14ac:dyDescent="0.3">
      <c r="A1153" s="9" t="s">
        <v>2026</v>
      </c>
      <c r="B1153" s="9">
        <v>609135</v>
      </c>
      <c r="C1153" s="9" t="s">
        <v>2234</v>
      </c>
      <c r="D1153" s="9" t="s">
        <v>2234</v>
      </c>
      <c r="E1153" s="9">
        <v>6091</v>
      </c>
    </row>
    <row r="1154" spans="1:5" s="9" customFormat="1" ht="15" customHeight="1" x14ac:dyDescent="0.3">
      <c r="A1154" s="9" t="s">
        <v>2026</v>
      </c>
      <c r="B1154" s="9">
        <v>203029</v>
      </c>
      <c r="C1154" s="9" t="s">
        <v>2235</v>
      </c>
      <c r="D1154" s="9" t="s">
        <v>2235</v>
      </c>
      <c r="E1154" s="9">
        <v>2030</v>
      </c>
    </row>
    <row r="1155" spans="1:5" s="9" customFormat="1" ht="15" customHeight="1" x14ac:dyDescent="0.3">
      <c r="A1155" s="9" t="s">
        <v>2026</v>
      </c>
      <c r="B1155" s="9">
        <v>552738</v>
      </c>
      <c r="C1155" s="9" t="s">
        <v>2236</v>
      </c>
      <c r="D1155" s="9" t="s">
        <v>2236</v>
      </c>
      <c r="E1155" s="9">
        <v>5527</v>
      </c>
    </row>
    <row r="1156" spans="1:5" s="9" customFormat="1" ht="15" customHeight="1" x14ac:dyDescent="0.3">
      <c r="A1156" s="9" t="s">
        <v>2026</v>
      </c>
      <c r="B1156" s="9">
        <v>456120</v>
      </c>
      <c r="C1156" s="9" t="s">
        <v>2237</v>
      </c>
      <c r="D1156" s="9" t="s">
        <v>2237</v>
      </c>
      <c r="E1156" s="9">
        <v>4561</v>
      </c>
    </row>
    <row r="1157" spans="1:5" s="9" customFormat="1" ht="15" customHeight="1" x14ac:dyDescent="0.3">
      <c r="A1157" s="9" t="s">
        <v>2026</v>
      </c>
      <c r="B1157" s="9">
        <v>553221</v>
      </c>
      <c r="C1157" s="9" t="s">
        <v>2238</v>
      </c>
      <c r="D1157" s="9" t="s">
        <v>2238</v>
      </c>
      <c r="E1157" s="9">
        <v>5532</v>
      </c>
    </row>
    <row r="1158" spans="1:5" s="9" customFormat="1" ht="15" customHeight="1" x14ac:dyDescent="0.3">
      <c r="A1158" s="9" t="s">
        <v>2026</v>
      </c>
      <c r="B1158" s="9">
        <v>203041</v>
      </c>
      <c r="C1158" s="9" t="s">
        <v>2239</v>
      </c>
      <c r="D1158" s="9" t="s">
        <v>2239</v>
      </c>
      <c r="E1158" s="9">
        <v>2030</v>
      </c>
    </row>
    <row r="1159" spans="1:5" s="9" customFormat="1" ht="15" customHeight="1" x14ac:dyDescent="0.3">
      <c r="A1159" s="9" t="s">
        <v>2026</v>
      </c>
      <c r="B1159" s="9">
        <v>501040</v>
      </c>
      <c r="C1159" s="9" t="s">
        <v>2240</v>
      </c>
      <c r="D1159" s="9" t="s">
        <v>2240</v>
      </c>
      <c r="E1159" s="9">
        <v>5010</v>
      </c>
    </row>
    <row r="1160" spans="1:5" s="9" customFormat="1" ht="15" customHeight="1" x14ac:dyDescent="0.3">
      <c r="A1160" s="9" t="s">
        <v>2026</v>
      </c>
      <c r="B1160" s="9">
        <v>456122</v>
      </c>
      <c r="C1160" s="9" t="s">
        <v>2241</v>
      </c>
      <c r="D1160" s="9" t="s">
        <v>2241</v>
      </c>
      <c r="E1160" s="9">
        <v>4561</v>
      </c>
    </row>
    <row r="1161" spans="1:5" s="9" customFormat="1" ht="15" customHeight="1" x14ac:dyDescent="0.3">
      <c r="A1161" s="9" t="s">
        <v>2026</v>
      </c>
      <c r="B1161" s="9">
        <v>553224</v>
      </c>
      <c r="C1161" s="9" t="s">
        <v>2242</v>
      </c>
      <c r="D1161" s="9" t="s">
        <v>2242</v>
      </c>
      <c r="E1161" s="9">
        <v>5532</v>
      </c>
    </row>
    <row r="1162" spans="1:5" s="9" customFormat="1" ht="15" customHeight="1" x14ac:dyDescent="0.3">
      <c r="A1162" s="9" t="s">
        <v>2026</v>
      </c>
      <c r="B1162" s="9">
        <v>107857</v>
      </c>
      <c r="C1162" s="9" t="s">
        <v>2243</v>
      </c>
      <c r="D1162" s="9" t="s">
        <v>2243</v>
      </c>
      <c r="E1162" s="9">
        <v>1078</v>
      </c>
    </row>
    <row r="1163" spans="1:5" s="9" customFormat="1" ht="15" customHeight="1" x14ac:dyDescent="0.3">
      <c r="A1163" s="9" t="s">
        <v>2026</v>
      </c>
      <c r="B1163" s="9">
        <v>558527</v>
      </c>
      <c r="C1163" s="9" t="s">
        <v>2244</v>
      </c>
      <c r="D1163" s="9" t="s">
        <v>2244</v>
      </c>
      <c r="E1163" s="9">
        <v>5585</v>
      </c>
    </row>
    <row r="1164" spans="1:5" s="9" customFormat="1" ht="15" customHeight="1" x14ac:dyDescent="0.3">
      <c r="A1164" s="9" t="s">
        <v>2026</v>
      </c>
      <c r="B1164" s="9">
        <v>405747</v>
      </c>
      <c r="C1164" s="9" t="s">
        <v>2245</v>
      </c>
      <c r="D1164" s="9" t="s">
        <v>2245</v>
      </c>
      <c r="E1164" s="9">
        <v>4057</v>
      </c>
    </row>
    <row r="1165" spans="1:5" s="9" customFormat="1" ht="15" customHeight="1" x14ac:dyDescent="0.3">
      <c r="A1165" s="9" t="s">
        <v>2026</v>
      </c>
      <c r="B1165" s="9">
        <v>456123</v>
      </c>
      <c r="C1165" s="9" t="s">
        <v>2246</v>
      </c>
      <c r="D1165" s="9" t="s">
        <v>2246</v>
      </c>
      <c r="E1165" s="9">
        <v>4561</v>
      </c>
    </row>
    <row r="1166" spans="1:5" s="9" customFormat="1" ht="15" customHeight="1" x14ac:dyDescent="0.3">
      <c r="A1166" s="9" t="s">
        <v>2026</v>
      </c>
      <c r="B1166" s="9">
        <v>100632</v>
      </c>
      <c r="C1166" s="9" t="s">
        <v>2247</v>
      </c>
      <c r="D1166" s="9" t="s">
        <v>2247</v>
      </c>
      <c r="E1166" s="9">
        <v>1006</v>
      </c>
    </row>
    <row r="1167" spans="1:5" s="9" customFormat="1" ht="15" customHeight="1" x14ac:dyDescent="0.3">
      <c r="A1167" s="9" t="s">
        <v>2026</v>
      </c>
      <c r="B1167" s="9">
        <v>305924</v>
      </c>
      <c r="C1167" s="9" t="s">
        <v>2248</v>
      </c>
      <c r="D1167" s="9" t="s">
        <v>2248</v>
      </c>
      <c r="E1167" s="9">
        <v>3059</v>
      </c>
    </row>
    <row r="1168" spans="1:5" s="9" customFormat="1" ht="15" customHeight="1" x14ac:dyDescent="0.3">
      <c r="A1168" s="9" t="s">
        <v>2026</v>
      </c>
      <c r="B1168" s="9">
        <v>303330</v>
      </c>
      <c r="C1168" s="9" t="s">
        <v>2249</v>
      </c>
      <c r="D1168" s="9" t="s">
        <v>2249</v>
      </c>
      <c r="E1168" s="9">
        <v>3033</v>
      </c>
    </row>
    <row r="1169" spans="1:5" s="9" customFormat="1" ht="15" customHeight="1" x14ac:dyDescent="0.3">
      <c r="A1169" s="9" t="s">
        <v>2026</v>
      </c>
      <c r="B1169" s="9">
        <v>302624</v>
      </c>
      <c r="C1169" s="9" t="s">
        <v>2250</v>
      </c>
      <c r="D1169" s="9" t="s">
        <v>2250</v>
      </c>
      <c r="E1169" s="9">
        <v>3026</v>
      </c>
    </row>
    <row r="1170" spans="1:5" s="9" customFormat="1" ht="15" customHeight="1" x14ac:dyDescent="0.3">
      <c r="A1170" s="9" t="s">
        <v>2026</v>
      </c>
      <c r="B1170" s="9">
        <v>309328</v>
      </c>
      <c r="C1170" s="9" t="s">
        <v>2251</v>
      </c>
      <c r="D1170" s="9" t="s">
        <v>2251</v>
      </c>
      <c r="E1170" s="9">
        <v>3093</v>
      </c>
    </row>
    <row r="1171" spans="1:5" s="9" customFormat="1" ht="15" customHeight="1" x14ac:dyDescent="0.3">
      <c r="A1171" s="9" t="s">
        <v>2026</v>
      </c>
      <c r="B1171" s="9">
        <v>305622</v>
      </c>
      <c r="C1171" s="9" t="s">
        <v>2252</v>
      </c>
      <c r="D1171" s="9" t="s">
        <v>2252</v>
      </c>
      <c r="E1171" s="9">
        <v>3056</v>
      </c>
    </row>
    <row r="1172" spans="1:5" s="9" customFormat="1" ht="15" customHeight="1" x14ac:dyDescent="0.3">
      <c r="A1172" s="9" t="s">
        <v>2026</v>
      </c>
      <c r="B1172" s="9">
        <v>552743</v>
      </c>
      <c r="C1172" s="9" t="s">
        <v>2253</v>
      </c>
      <c r="D1172" s="9" t="s">
        <v>2253</v>
      </c>
      <c r="E1172" s="9">
        <v>5527</v>
      </c>
    </row>
    <row r="1173" spans="1:5" s="9" customFormat="1" ht="15" customHeight="1" x14ac:dyDescent="0.3">
      <c r="A1173" s="9" t="s">
        <v>2026</v>
      </c>
      <c r="B1173" s="9">
        <v>308229</v>
      </c>
      <c r="C1173" s="9" t="s">
        <v>2254</v>
      </c>
      <c r="D1173" s="9" t="s">
        <v>2254</v>
      </c>
      <c r="E1173" s="9">
        <v>3082</v>
      </c>
    </row>
    <row r="1174" spans="1:5" s="9" customFormat="1" ht="15" customHeight="1" x14ac:dyDescent="0.3">
      <c r="A1174" s="9" t="s">
        <v>2026</v>
      </c>
      <c r="B1174" s="9">
        <v>553230</v>
      </c>
      <c r="C1174" s="9" t="s">
        <v>2255</v>
      </c>
      <c r="D1174" s="9" t="s">
        <v>2255</v>
      </c>
      <c r="E1174" s="9">
        <v>5532</v>
      </c>
    </row>
    <row r="1175" spans="1:5" s="9" customFormat="1" ht="15" customHeight="1" x14ac:dyDescent="0.3">
      <c r="A1175" s="9" t="s">
        <v>2026</v>
      </c>
      <c r="B1175" s="9">
        <v>508134</v>
      </c>
      <c r="C1175" s="9" t="s">
        <v>2256</v>
      </c>
      <c r="D1175" s="9" t="s">
        <v>2256</v>
      </c>
      <c r="E1175" s="9">
        <v>5081</v>
      </c>
    </row>
    <row r="1176" spans="1:5" s="9" customFormat="1" ht="15" customHeight="1" x14ac:dyDescent="0.3">
      <c r="A1176" s="9" t="s">
        <v>2026</v>
      </c>
      <c r="B1176" s="9">
        <v>609138</v>
      </c>
      <c r="C1176" s="9" t="s">
        <v>2257</v>
      </c>
      <c r="D1176" s="9" t="s">
        <v>2257</v>
      </c>
      <c r="E1176" s="9">
        <v>6091</v>
      </c>
    </row>
    <row r="1177" spans="1:5" s="9" customFormat="1" ht="15" customHeight="1" x14ac:dyDescent="0.3">
      <c r="A1177" s="9" t="s">
        <v>2026</v>
      </c>
      <c r="B1177" s="9">
        <v>507037</v>
      </c>
      <c r="C1177" s="9" t="s">
        <v>2258</v>
      </c>
      <c r="D1177" s="9" t="s">
        <v>2258</v>
      </c>
      <c r="E1177" s="9">
        <v>5070</v>
      </c>
    </row>
    <row r="1178" spans="1:5" s="9" customFormat="1" ht="15" customHeight="1" x14ac:dyDescent="0.3">
      <c r="A1178" s="9" t="s">
        <v>2026</v>
      </c>
      <c r="B1178" s="9">
        <v>303532</v>
      </c>
      <c r="C1178" s="9" t="s">
        <v>2259</v>
      </c>
      <c r="D1178" s="9" t="s">
        <v>2259</v>
      </c>
      <c r="E1178" s="9">
        <v>3035</v>
      </c>
    </row>
    <row r="1179" spans="1:5" s="9" customFormat="1" ht="15" customHeight="1" x14ac:dyDescent="0.3">
      <c r="A1179" s="9" t="s">
        <v>2026</v>
      </c>
      <c r="B1179" s="9">
        <v>309338</v>
      </c>
      <c r="C1179" s="9" t="s">
        <v>2260</v>
      </c>
      <c r="D1179" s="9" t="s">
        <v>2260</v>
      </c>
      <c r="E1179" s="9">
        <v>3093</v>
      </c>
    </row>
    <row r="1180" spans="1:5" s="9" customFormat="1" ht="15" customHeight="1" x14ac:dyDescent="0.3">
      <c r="A1180" s="9" t="s">
        <v>2026</v>
      </c>
      <c r="B1180" s="9">
        <v>308636</v>
      </c>
      <c r="C1180" s="9" t="s">
        <v>2261</v>
      </c>
      <c r="D1180" s="9" t="s">
        <v>2261</v>
      </c>
      <c r="E1180" s="9">
        <v>3086</v>
      </c>
    </row>
    <row r="1181" spans="1:5" s="9" customFormat="1" ht="15" customHeight="1" x14ac:dyDescent="0.3">
      <c r="A1181" s="9" t="s">
        <v>2026</v>
      </c>
      <c r="B1181" s="9">
        <v>609141</v>
      </c>
      <c r="C1181" s="9" t="s">
        <v>2262</v>
      </c>
      <c r="D1181" s="9" t="s">
        <v>2262</v>
      </c>
      <c r="E1181" s="9">
        <v>6091</v>
      </c>
    </row>
    <row r="1182" spans="1:5" s="9" customFormat="1" ht="15" customHeight="1" x14ac:dyDescent="0.3">
      <c r="A1182" s="9" t="s">
        <v>2026</v>
      </c>
      <c r="B1182" s="9">
        <v>204647</v>
      </c>
      <c r="C1182" s="9" t="s">
        <v>2263</v>
      </c>
      <c r="D1182" s="9" t="s">
        <v>2263</v>
      </c>
      <c r="E1182" s="9">
        <v>2046</v>
      </c>
    </row>
    <row r="1183" spans="1:5" s="9" customFormat="1" ht="15" customHeight="1" x14ac:dyDescent="0.3">
      <c r="A1183" s="9" t="s">
        <v>2026</v>
      </c>
      <c r="B1183" s="9">
        <v>302626</v>
      </c>
      <c r="C1183" s="9" t="s">
        <v>2264</v>
      </c>
      <c r="D1183" s="9" t="s">
        <v>2264</v>
      </c>
      <c r="E1183" s="9">
        <v>3026</v>
      </c>
    </row>
    <row r="1184" spans="1:5" s="9" customFormat="1" ht="15" customHeight="1" x14ac:dyDescent="0.3">
      <c r="A1184" s="9" t="s">
        <v>2026</v>
      </c>
      <c r="B1184" s="9">
        <v>506941</v>
      </c>
      <c r="C1184" s="9" t="s">
        <v>2265</v>
      </c>
      <c r="D1184" s="9" t="s">
        <v>2265</v>
      </c>
      <c r="E1184" s="9">
        <v>5069</v>
      </c>
    </row>
    <row r="1185" spans="1:5" s="9" customFormat="1" ht="15" customHeight="1" x14ac:dyDescent="0.3">
      <c r="A1185" s="9" t="s">
        <v>2026</v>
      </c>
      <c r="B1185" s="9">
        <v>603644</v>
      </c>
      <c r="C1185" s="9" t="s">
        <v>2266</v>
      </c>
      <c r="D1185" s="9" t="s">
        <v>2266</v>
      </c>
      <c r="E1185" s="9">
        <v>6036</v>
      </c>
    </row>
    <row r="1186" spans="1:5" s="9" customFormat="1" ht="15" customHeight="1" x14ac:dyDescent="0.3">
      <c r="A1186" s="9" t="s">
        <v>2026</v>
      </c>
      <c r="B1186" s="9">
        <v>201347</v>
      </c>
      <c r="C1186" s="9" t="s">
        <v>2267</v>
      </c>
      <c r="D1186" s="9" t="s">
        <v>2267</v>
      </c>
      <c r="E1186" s="9">
        <v>2013</v>
      </c>
    </row>
    <row r="1187" spans="1:5" s="9" customFormat="1" ht="15" customHeight="1" x14ac:dyDescent="0.3">
      <c r="A1187" s="9" t="s">
        <v>2026</v>
      </c>
      <c r="B1187" s="9">
        <v>201349</v>
      </c>
      <c r="C1187" s="9" t="s">
        <v>2268</v>
      </c>
      <c r="D1187" s="9" t="s">
        <v>2268</v>
      </c>
      <c r="E1187" s="9">
        <v>2013</v>
      </c>
    </row>
    <row r="1188" spans="1:5" s="9" customFormat="1" ht="15" customHeight="1" x14ac:dyDescent="0.3">
      <c r="A1188" s="9" t="s">
        <v>2026</v>
      </c>
      <c r="B1188" s="9">
        <v>552747</v>
      </c>
      <c r="C1188" s="9" t="s">
        <v>2269</v>
      </c>
      <c r="D1188" s="9" t="s">
        <v>2269</v>
      </c>
      <c r="E1188" s="9">
        <v>5527</v>
      </c>
    </row>
    <row r="1189" spans="1:5" s="9" customFormat="1" ht="15" customHeight="1" x14ac:dyDescent="0.3">
      <c r="A1189" s="9" t="s">
        <v>2026</v>
      </c>
      <c r="B1189" s="9">
        <v>201535</v>
      </c>
      <c r="C1189" s="9" t="s">
        <v>2270</v>
      </c>
      <c r="D1189" s="9" t="s">
        <v>2270</v>
      </c>
      <c r="E1189" s="9">
        <v>2015</v>
      </c>
    </row>
    <row r="1190" spans="1:5" s="9" customFormat="1" ht="15" customHeight="1" x14ac:dyDescent="0.3">
      <c r="A1190" s="9" t="s">
        <v>2026</v>
      </c>
      <c r="B1190" s="9">
        <v>456124</v>
      </c>
      <c r="C1190" s="9" t="s">
        <v>2271</v>
      </c>
      <c r="D1190" s="9" t="s">
        <v>2271</v>
      </c>
      <c r="E1190" s="9">
        <v>4561</v>
      </c>
    </row>
    <row r="1191" spans="1:5" s="9" customFormat="1" ht="15" customHeight="1" x14ac:dyDescent="0.3">
      <c r="A1191" s="9" t="s">
        <v>2026</v>
      </c>
      <c r="B1191" s="9">
        <v>404414</v>
      </c>
      <c r="C1191" s="9" t="s">
        <v>2272</v>
      </c>
      <c r="D1191" s="9" t="s">
        <v>2272</v>
      </c>
      <c r="E1191" s="9">
        <v>4044</v>
      </c>
    </row>
    <row r="1192" spans="1:5" s="9" customFormat="1" ht="15" customHeight="1" x14ac:dyDescent="0.3">
      <c r="A1192" s="9" t="s">
        <v>2026</v>
      </c>
      <c r="B1192" s="9">
        <v>559451</v>
      </c>
      <c r="C1192" s="9" t="s">
        <v>2273</v>
      </c>
      <c r="D1192" s="9" t="s">
        <v>2273</v>
      </c>
      <c r="E1192" s="9">
        <v>5594</v>
      </c>
    </row>
    <row r="1193" spans="1:5" s="9" customFormat="1" ht="15" customHeight="1" x14ac:dyDescent="0.3">
      <c r="A1193" s="9" t="s">
        <v>2026</v>
      </c>
      <c r="B1193" s="9">
        <v>305628</v>
      </c>
      <c r="C1193" s="9" t="s">
        <v>2274</v>
      </c>
      <c r="D1193" s="9" t="s">
        <v>2274</v>
      </c>
      <c r="E1193" s="9">
        <v>3056</v>
      </c>
    </row>
    <row r="1194" spans="1:5" s="9" customFormat="1" ht="15" customHeight="1" x14ac:dyDescent="0.3">
      <c r="A1194" s="9" t="s">
        <v>2026</v>
      </c>
      <c r="B1194" s="9">
        <v>201537</v>
      </c>
      <c r="C1194" s="9" t="s">
        <v>2275</v>
      </c>
      <c r="D1194" s="9" t="s">
        <v>2275</v>
      </c>
      <c r="E1194" s="9">
        <v>2015</v>
      </c>
    </row>
    <row r="1195" spans="1:5" s="9" customFormat="1" ht="15" customHeight="1" x14ac:dyDescent="0.3">
      <c r="A1195" s="9" t="s">
        <v>2026</v>
      </c>
      <c r="B1195" s="9">
        <v>555233</v>
      </c>
      <c r="C1195" s="9" t="s">
        <v>2276</v>
      </c>
      <c r="D1195" s="9" t="s">
        <v>2276</v>
      </c>
      <c r="E1195" s="9">
        <v>5552</v>
      </c>
    </row>
    <row r="1196" spans="1:5" s="9" customFormat="1" ht="15" customHeight="1" x14ac:dyDescent="0.3">
      <c r="A1196" s="9" t="s">
        <v>2026</v>
      </c>
      <c r="B1196" s="9">
        <v>207536</v>
      </c>
      <c r="C1196" s="9" t="s">
        <v>2277</v>
      </c>
      <c r="D1196" s="9" t="s">
        <v>2277</v>
      </c>
      <c r="E1196" s="9">
        <v>2075</v>
      </c>
    </row>
    <row r="1197" spans="1:5" s="9" customFormat="1" ht="15" customHeight="1" x14ac:dyDescent="0.3">
      <c r="A1197" s="9" t="s">
        <v>2026</v>
      </c>
      <c r="B1197" s="9">
        <v>302628</v>
      </c>
      <c r="C1197" s="9" t="s">
        <v>2278</v>
      </c>
      <c r="D1197" s="9" t="s">
        <v>2278</v>
      </c>
      <c r="E1197" s="9">
        <v>3026</v>
      </c>
    </row>
    <row r="1198" spans="1:5" s="9" customFormat="1" ht="15" customHeight="1" x14ac:dyDescent="0.3">
      <c r="A1198" s="9" t="s">
        <v>2026</v>
      </c>
      <c r="B1198" s="9">
        <v>100636</v>
      </c>
      <c r="C1198" s="9" t="s">
        <v>2279</v>
      </c>
      <c r="D1198" s="9" t="s">
        <v>2279</v>
      </c>
      <c r="E1198" s="9">
        <v>1006</v>
      </c>
    </row>
    <row r="1199" spans="1:5" s="9" customFormat="1" ht="15" customHeight="1" x14ac:dyDescent="0.3">
      <c r="A1199" s="9" t="s">
        <v>2026</v>
      </c>
      <c r="B1199" s="9">
        <v>201954</v>
      </c>
      <c r="C1199" s="9" t="s">
        <v>2280</v>
      </c>
      <c r="D1199" s="9" t="s">
        <v>2280</v>
      </c>
      <c r="E1199" s="9">
        <v>2019</v>
      </c>
    </row>
    <row r="1200" spans="1:5" s="9" customFormat="1" ht="15" customHeight="1" x14ac:dyDescent="0.3">
      <c r="A1200" s="9" t="s">
        <v>2026</v>
      </c>
      <c r="B1200" s="9">
        <v>304827</v>
      </c>
      <c r="C1200" s="9" t="s">
        <v>2281</v>
      </c>
      <c r="D1200" s="9" t="s">
        <v>2281</v>
      </c>
      <c r="E1200" s="9">
        <v>3048</v>
      </c>
    </row>
    <row r="1201" spans="1:5" s="9" customFormat="1" ht="15" customHeight="1" x14ac:dyDescent="0.3">
      <c r="A1201" s="9" t="s">
        <v>2026</v>
      </c>
      <c r="B1201" s="9">
        <v>107990</v>
      </c>
      <c r="C1201" s="9" t="s">
        <v>2282</v>
      </c>
      <c r="D1201" s="9" t="s">
        <v>2282</v>
      </c>
      <c r="E1201" s="9">
        <v>1079</v>
      </c>
    </row>
    <row r="1202" spans="1:5" s="9" customFormat="1" ht="15" customHeight="1" x14ac:dyDescent="0.3">
      <c r="A1202" s="9" t="s">
        <v>2026</v>
      </c>
      <c r="B1202" s="9">
        <v>507639</v>
      </c>
      <c r="C1202" s="9" t="s">
        <v>2283</v>
      </c>
      <c r="D1202" s="9" t="s">
        <v>2283</v>
      </c>
      <c r="E1202" s="9">
        <v>5076</v>
      </c>
    </row>
    <row r="1203" spans="1:5" s="9" customFormat="1" ht="15" customHeight="1" x14ac:dyDescent="0.3">
      <c r="A1203" s="9" t="s">
        <v>2026</v>
      </c>
      <c r="B1203" s="9">
        <v>456131</v>
      </c>
      <c r="C1203" s="9" t="s">
        <v>2284</v>
      </c>
      <c r="D1203" s="9" t="s">
        <v>2284</v>
      </c>
      <c r="E1203" s="9">
        <v>4561</v>
      </c>
    </row>
    <row r="1204" spans="1:5" s="9" customFormat="1" ht="15" customHeight="1" x14ac:dyDescent="0.3">
      <c r="A1204" s="9" t="s">
        <v>2026</v>
      </c>
      <c r="B1204" s="9">
        <v>453929</v>
      </c>
      <c r="C1204" s="9" t="s">
        <v>2285</v>
      </c>
      <c r="D1204" s="9" t="s">
        <v>2285</v>
      </c>
      <c r="E1204" s="9">
        <v>4539</v>
      </c>
    </row>
    <row r="1205" spans="1:5" s="9" customFormat="1" ht="15" customHeight="1" x14ac:dyDescent="0.3">
      <c r="A1205" s="9" t="s">
        <v>2026</v>
      </c>
      <c r="B1205" s="9">
        <v>304833</v>
      </c>
      <c r="C1205" s="9" t="s">
        <v>2286</v>
      </c>
      <c r="D1205" s="9" t="s">
        <v>2286</v>
      </c>
      <c r="E1205" s="9">
        <v>3048</v>
      </c>
    </row>
    <row r="1206" spans="1:5" s="9" customFormat="1" ht="15" customHeight="1" x14ac:dyDescent="0.3">
      <c r="A1206" s="9" t="s">
        <v>2026</v>
      </c>
      <c r="B1206" s="9">
        <v>609047</v>
      </c>
      <c r="C1206" s="9" t="s">
        <v>2287</v>
      </c>
      <c r="D1206" s="9" t="s">
        <v>2287</v>
      </c>
      <c r="E1206" s="9">
        <v>6090</v>
      </c>
    </row>
    <row r="1207" spans="1:5" s="9" customFormat="1" ht="15" customHeight="1" x14ac:dyDescent="0.3">
      <c r="A1207" s="9" t="s">
        <v>2026</v>
      </c>
      <c r="B1207" s="9">
        <v>609153</v>
      </c>
      <c r="C1207" s="9" t="s">
        <v>2288</v>
      </c>
      <c r="D1207" s="9" t="s">
        <v>2288</v>
      </c>
      <c r="E1207" s="9">
        <v>6091</v>
      </c>
    </row>
    <row r="1208" spans="1:5" s="9" customFormat="1" ht="15" customHeight="1" x14ac:dyDescent="0.3">
      <c r="A1208" s="9" t="s">
        <v>2026</v>
      </c>
      <c r="B1208" s="9">
        <v>557336</v>
      </c>
      <c r="C1208" s="9" t="s">
        <v>2289</v>
      </c>
      <c r="D1208" s="9" t="s">
        <v>2289</v>
      </c>
      <c r="E1208" s="9">
        <v>5573</v>
      </c>
    </row>
    <row r="1209" spans="1:5" s="9" customFormat="1" ht="15" customHeight="1" x14ac:dyDescent="0.3">
      <c r="A1209" s="9" t="s">
        <v>2026</v>
      </c>
      <c r="B1209" s="9">
        <v>609050</v>
      </c>
      <c r="C1209" s="9" t="s">
        <v>2290</v>
      </c>
      <c r="D1209" s="9" t="s">
        <v>2290</v>
      </c>
      <c r="E1209" s="9">
        <v>6090</v>
      </c>
    </row>
    <row r="1210" spans="1:5" s="9" customFormat="1" ht="15" customHeight="1" x14ac:dyDescent="0.3">
      <c r="A1210" s="9" t="s">
        <v>2026</v>
      </c>
      <c r="B1210" s="9">
        <v>453936</v>
      </c>
      <c r="C1210" s="9" t="s">
        <v>2291</v>
      </c>
      <c r="D1210" s="9" t="s">
        <v>2291</v>
      </c>
      <c r="E1210" s="9">
        <v>4539</v>
      </c>
    </row>
    <row r="1211" spans="1:5" s="9" customFormat="1" ht="15" customHeight="1" x14ac:dyDescent="0.3">
      <c r="A1211" s="9" t="s">
        <v>2026</v>
      </c>
      <c r="B1211" s="9">
        <v>302629</v>
      </c>
      <c r="C1211" s="9" t="s">
        <v>2292</v>
      </c>
      <c r="D1211" s="9" t="s">
        <v>2292</v>
      </c>
      <c r="E1211" s="9">
        <v>3026</v>
      </c>
    </row>
    <row r="1212" spans="1:5" s="9" customFormat="1" ht="15" customHeight="1" x14ac:dyDescent="0.3">
      <c r="A1212" s="9" t="s">
        <v>2026</v>
      </c>
      <c r="B1212" s="9">
        <v>404147</v>
      </c>
      <c r="C1212" s="9" t="s">
        <v>2293</v>
      </c>
      <c r="D1212" s="9" t="s">
        <v>2293</v>
      </c>
      <c r="E1212" s="9">
        <v>4041</v>
      </c>
    </row>
    <row r="1213" spans="1:5" s="9" customFormat="1" ht="15" customHeight="1" x14ac:dyDescent="0.3">
      <c r="A1213" s="9" t="s">
        <v>2026</v>
      </c>
      <c r="B1213" s="9">
        <v>104240</v>
      </c>
      <c r="C1213" s="9" t="s">
        <v>2294</v>
      </c>
      <c r="D1213" s="9" t="s">
        <v>2294</v>
      </c>
      <c r="E1213" s="9">
        <v>1042</v>
      </c>
    </row>
    <row r="1214" spans="1:5" s="9" customFormat="1" ht="15" customHeight="1" x14ac:dyDescent="0.3">
      <c r="A1214" s="9" t="s">
        <v>2026</v>
      </c>
      <c r="B1214" s="9">
        <v>404419</v>
      </c>
      <c r="C1214" s="9" t="s">
        <v>2295</v>
      </c>
      <c r="D1214" s="9" t="s">
        <v>2295</v>
      </c>
      <c r="E1214" s="9">
        <v>4044</v>
      </c>
    </row>
    <row r="1215" spans="1:5" s="9" customFormat="1" ht="15" customHeight="1" x14ac:dyDescent="0.3">
      <c r="A1215" s="9" t="s">
        <v>2026</v>
      </c>
      <c r="B1215" s="9">
        <v>458937</v>
      </c>
      <c r="C1215" s="9" t="s">
        <v>2296</v>
      </c>
      <c r="D1215" s="9" t="s">
        <v>2296</v>
      </c>
      <c r="E1215" s="9">
        <v>4589</v>
      </c>
    </row>
    <row r="1216" spans="1:5" s="9" customFormat="1" ht="15" customHeight="1" x14ac:dyDescent="0.3">
      <c r="A1216" s="9" t="s">
        <v>2026</v>
      </c>
      <c r="B1216" s="9">
        <v>404123</v>
      </c>
      <c r="C1216" s="9" t="s">
        <v>2297</v>
      </c>
      <c r="D1216" s="9" t="s">
        <v>2297</v>
      </c>
      <c r="E1216" s="9">
        <v>4041</v>
      </c>
    </row>
    <row r="1217" spans="1:5" s="9" customFormat="1" ht="15" customHeight="1" x14ac:dyDescent="0.3">
      <c r="A1217" s="9" t="s">
        <v>2026</v>
      </c>
      <c r="B1217" s="9">
        <v>401855</v>
      </c>
      <c r="C1217" s="9" t="s">
        <v>2298</v>
      </c>
      <c r="D1217" s="9" t="s">
        <v>2298</v>
      </c>
      <c r="E1217" s="9">
        <v>4018</v>
      </c>
    </row>
    <row r="1218" spans="1:5" s="9" customFormat="1" ht="15" customHeight="1" x14ac:dyDescent="0.3">
      <c r="A1218" s="9" t="s">
        <v>2026</v>
      </c>
      <c r="B1218" s="9">
        <v>303399</v>
      </c>
      <c r="C1218" s="9" t="s">
        <v>2299</v>
      </c>
      <c r="D1218" s="9" t="s">
        <v>2299</v>
      </c>
      <c r="E1218" s="9">
        <v>3033</v>
      </c>
    </row>
    <row r="1219" spans="1:5" s="9" customFormat="1" ht="15" customHeight="1" x14ac:dyDescent="0.3">
      <c r="A1219" s="9" t="s">
        <v>2026</v>
      </c>
      <c r="B1219" s="9">
        <v>503847</v>
      </c>
      <c r="C1219" s="9" t="s">
        <v>2300</v>
      </c>
      <c r="D1219" s="9" t="s">
        <v>2300</v>
      </c>
      <c r="E1219" s="9">
        <v>5038</v>
      </c>
    </row>
    <row r="1220" spans="1:5" s="9" customFormat="1" ht="15" customHeight="1" x14ac:dyDescent="0.3">
      <c r="A1220" s="9" t="s">
        <v>2026</v>
      </c>
      <c r="B1220" s="9">
        <v>208447</v>
      </c>
      <c r="C1220" s="9" t="s">
        <v>2301</v>
      </c>
      <c r="D1220" s="9" t="s">
        <v>2301</v>
      </c>
      <c r="E1220" s="9">
        <v>2084</v>
      </c>
    </row>
    <row r="1221" spans="1:5" s="9" customFormat="1" ht="15" customHeight="1" x14ac:dyDescent="0.3">
      <c r="A1221" s="9" t="s">
        <v>2026</v>
      </c>
      <c r="B1221" s="9">
        <v>605835</v>
      </c>
      <c r="C1221" s="9" t="s">
        <v>2302</v>
      </c>
      <c r="D1221" s="9" t="s">
        <v>2302</v>
      </c>
      <c r="E1221" s="9">
        <v>6058</v>
      </c>
    </row>
    <row r="1222" spans="1:5" s="9" customFormat="1" ht="15" customHeight="1" x14ac:dyDescent="0.3">
      <c r="A1222" s="9" t="s">
        <v>2026</v>
      </c>
      <c r="B1222" s="9">
        <v>207547</v>
      </c>
      <c r="C1222" s="9" t="s">
        <v>2303</v>
      </c>
      <c r="D1222" s="9" t="s">
        <v>2303</v>
      </c>
      <c r="E1222" s="9">
        <v>2075</v>
      </c>
    </row>
    <row r="1223" spans="1:5" s="9" customFormat="1" ht="15" customHeight="1" x14ac:dyDescent="0.3">
      <c r="A1223" s="9" t="s">
        <v>2026</v>
      </c>
      <c r="B1223" s="9">
        <v>201358</v>
      </c>
      <c r="C1223" s="9" t="s">
        <v>2304</v>
      </c>
      <c r="D1223" s="9" t="s">
        <v>2304</v>
      </c>
      <c r="E1223" s="9">
        <v>2013</v>
      </c>
    </row>
    <row r="1224" spans="1:5" s="9" customFormat="1" ht="15" customHeight="1" x14ac:dyDescent="0.3">
      <c r="A1224" s="9" t="s">
        <v>2026</v>
      </c>
      <c r="B1224" s="9">
        <v>302632</v>
      </c>
      <c r="C1224" s="9" t="s">
        <v>2305</v>
      </c>
      <c r="D1224" s="9" t="s">
        <v>2305</v>
      </c>
      <c r="E1224" s="9">
        <v>3026</v>
      </c>
    </row>
    <row r="1225" spans="1:5" s="9" customFormat="1" ht="15" customHeight="1" x14ac:dyDescent="0.3">
      <c r="A1225" s="9" t="s">
        <v>2026</v>
      </c>
      <c r="B1225" s="9">
        <v>302630</v>
      </c>
      <c r="C1225" s="9" t="s">
        <v>2306</v>
      </c>
      <c r="D1225" s="9" t="s">
        <v>2306</v>
      </c>
      <c r="E1225" s="9">
        <v>3026</v>
      </c>
    </row>
    <row r="1226" spans="1:5" s="9" customFormat="1" ht="15" customHeight="1" x14ac:dyDescent="0.3">
      <c r="A1226" s="9" t="s">
        <v>2026</v>
      </c>
      <c r="B1226" s="9">
        <v>501054</v>
      </c>
      <c r="C1226" s="9" t="s">
        <v>2307</v>
      </c>
      <c r="D1226" s="9" t="s">
        <v>2307</v>
      </c>
      <c r="E1226" s="9">
        <v>5010</v>
      </c>
    </row>
    <row r="1227" spans="1:5" s="9" customFormat="1" ht="15" customHeight="1" x14ac:dyDescent="0.3">
      <c r="A1227" s="9" t="s">
        <v>2026</v>
      </c>
      <c r="B1227" s="9">
        <v>552756</v>
      </c>
      <c r="C1227" s="9" t="s">
        <v>2308</v>
      </c>
      <c r="D1227" s="9" t="s">
        <v>2308</v>
      </c>
      <c r="E1227" s="9">
        <v>5527</v>
      </c>
    </row>
    <row r="1228" spans="1:5" s="9" customFormat="1" ht="15" customHeight="1" x14ac:dyDescent="0.3">
      <c r="A1228" s="9" t="s">
        <v>2026</v>
      </c>
      <c r="B1228" s="9">
        <v>302633</v>
      </c>
      <c r="C1228" s="9" t="s">
        <v>2309</v>
      </c>
      <c r="D1228" s="9" t="s">
        <v>2309</v>
      </c>
      <c r="E1228" s="9">
        <v>3026</v>
      </c>
    </row>
    <row r="1229" spans="1:5" s="9" customFormat="1" ht="15" customHeight="1" x14ac:dyDescent="0.3">
      <c r="A1229" s="9" t="s">
        <v>2026</v>
      </c>
      <c r="B1229" s="9">
        <v>503858</v>
      </c>
      <c r="C1229" s="9" t="s">
        <v>2310</v>
      </c>
      <c r="D1229" s="9" t="s">
        <v>2310</v>
      </c>
      <c r="E1229" s="9">
        <v>5038</v>
      </c>
    </row>
    <row r="1230" spans="1:5" s="9" customFormat="1" ht="15" customHeight="1" x14ac:dyDescent="0.3">
      <c r="A1230" s="9" t="s">
        <v>2026</v>
      </c>
      <c r="B1230" s="9">
        <v>107866</v>
      </c>
      <c r="C1230" s="9" t="s">
        <v>2311</v>
      </c>
      <c r="D1230" s="9" t="s">
        <v>2311</v>
      </c>
      <c r="E1230" s="9">
        <v>1078</v>
      </c>
    </row>
    <row r="1231" spans="1:5" s="9" customFormat="1" ht="15" customHeight="1" x14ac:dyDescent="0.3">
      <c r="A1231" s="9" t="s">
        <v>2026</v>
      </c>
      <c r="B1231" s="9">
        <v>408743</v>
      </c>
      <c r="C1231" s="9" t="s">
        <v>2312</v>
      </c>
      <c r="D1231" s="9" t="s">
        <v>2312</v>
      </c>
      <c r="E1231" s="9">
        <v>4087</v>
      </c>
    </row>
    <row r="1232" spans="1:5" s="9" customFormat="1" ht="15" customHeight="1" x14ac:dyDescent="0.3">
      <c r="A1232" s="9" t="s">
        <v>2026</v>
      </c>
      <c r="B1232" s="9">
        <v>406528</v>
      </c>
      <c r="C1232" s="9" t="s">
        <v>2313</v>
      </c>
      <c r="D1232" s="9" t="s">
        <v>2313</v>
      </c>
      <c r="E1232" s="9">
        <v>4065</v>
      </c>
    </row>
    <row r="1233" spans="1:5" s="9" customFormat="1" ht="15" customHeight="1" x14ac:dyDescent="0.3">
      <c r="A1233" s="9" t="s">
        <v>2026</v>
      </c>
      <c r="B1233" s="9">
        <v>303332</v>
      </c>
      <c r="C1233" s="9" t="s">
        <v>2314</v>
      </c>
      <c r="D1233" s="9" t="s">
        <v>2314</v>
      </c>
      <c r="E1233" s="9">
        <v>3033</v>
      </c>
    </row>
    <row r="1234" spans="1:5" s="9" customFormat="1" ht="15" customHeight="1" x14ac:dyDescent="0.3">
      <c r="A1234" s="9" t="s">
        <v>2026</v>
      </c>
      <c r="B1234" s="9">
        <v>303334</v>
      </c>
      <c r="C1234" s="9" t="s">
        <v>2315</v>
      </c>
      <c r="D1234" s="9" t="s">
        <v>2315</v>
      </c>
      <c r="E1234" s="9">
        <v>3033</v>
      </c>
    </row>
    <row r="1235" spans="1:5" s="9" customFormat="1" ht="15" customHeight="1" x14ac:dyDescent="0.3">
      <c r="A1235" s="9" t="s">
        <v>2026</v>
      </c>
      <c r="B1235" s="9">
        <v>404433</v>
      </c>
      <c r="C1235" s="9" t="s">
        <v>2315</v>
      </c>
      <c r="D1235" s="9" t="s">
        <v>2315</v>
      </c>
      <c r="E1235" s="9">
        <v>4044</v>
      </c>
    </row>
    <row r="1236" spans="1:5" s="9" customFormat="1" ht="15" customHeight="1" x14ac:dyDescent="0.3">
      <c r="A1236" s="9" t="s">
        <v>2026</v>
      </c>
      <c r="B1236" s="9">
        <v>408747</v>
      </c>
      <c r="C1236" s="9" t="s">
        <v>2315</v>
      </c>
      <c r="D1236" s="9" t="s">
        <v>2315</v>
      </c>
      <c r="E1236" s="9">
        <v>4087</v>
      </c>
    </row>
    <row r="1237" spans="1:5" s="9" customFormat="1" ht="15" customHeight="1" x14ac:dyDescent="0.3">
      <c r="A1237" s="9" t="s">
        <v>2026</v>
      </c>
      <c r="B1237" s="9">
        <v>555239</v>
      </c>
      <c r="C1237" s="9" t="s">
        <v>2315</v>
      </c>
      <c r="D1237" s="9" t="s">
        <v>2315</v>
      </c>
      <c r="E1237" s="9">
        <v>5552</v>
      </c>
    </row>
    <row r="1238" spans="1:5" s="9" customFormat="1" ht="15" customHeight="1" x14ac:dyDescent="0.3">
      <c r="A1238" s="9" t="s">
        <v>2026</v>
      </c>
      <c r="B1238" s="9">
        <v>309347</v>
      </c>
      <c r="C1238" s="9" t="s">
        <v>2316</v>
      </c>
      <c r="D1238" s="9" t="s">
        <v>2316</v>
      </c>
      <c r="E1238" s="9">
        <v>3093</v>
      </c>
    </row>
    <row r="1239" spans="1:5" s="9" customFormat="1" ht="15" customHeight="1" x14ac:dyDescent="0.3">
      <c r="A1239" s="9" t="s">
        <v>2026</v>
      </c>
      <c r="B1239" s="9">
        <v>305440</v>
      </c>
      <c r="C1239" s="9" t="s">
        <v>2317</v>
      </c>
      <c r="D1239" s="9" t="s">
        <v>2317</v>
      </c>
      <c r="E1239" s="9">
        <v>3054</v>
      </c>
    </row>
    <row r="1240" spans="1:5" s="9" customFormat="1" ht="15" customHeight="1" x14ac:dyDescent="0.3">
      <c r="A1240" s="9" t="s">
        <v>2026</v>
      </c>
      <c r="B1240" s="9">
        <v>457240</v>
      </c>
      <c r="C1240" s="9" t="s">
        <v>2318</v>
      </c>
      <c r="D1240" s="9" t="s">
        <v>2318</v>
      </c>
      <c r="E1240" s="9">
        <v>4572</v>
      </c>
    </row>
    <row r="1241" spans="1:5" s="9" customFormat="1" ht="15" customHeight="1" x14ac:dyDescent="0.3">
      <c r="A1241" s="9" t="s">
        <v>2026</v>
      </c>
      <c r="B1241" s="9">
        <v>308247</v>
      </c>
      <c r="C1241" s="9" t="s">
        <v>2319</v>
      </c>
      <c r="D1241" s="9" t="s">
        <v>2319</v>
      </c>
      <c r="E1241" s="9">
        <v>3082</v>
      </c>
    </row>
    <row r="1242" spans="1:5" s="9" customFormat="1" ht="15" customHeight="1" x14ac:dyDescent="0.3">
      <c r="A1242" s="9" t="s">
        <v>2026</v>
      </c>
      <c r="B1242" s="9">
        <v>605856</v>
      </c>
      <c r="C1242" s="9" t="s">
        <v>2320</v>
      </c>
      <c r="D1242" s="9" t="s">
        <v>2320</v>
      </c>
      <c r="E1242" s="9">
        <v>6058</v>
      </c>
    </row>
    <row r="1243" spans="1:5" s="9" customFormat="1" ht="15" customHeight="1" x14ac:dyDescent="0.3">
      <c r="A1243" s="9" t="s">
        <v>2026</v>
      </c>
      <c r="B1243" s="9">
        <v>205133</v>
      </c>
      <c r="C1243" s="9" t="s">
        <v>2321</v>
      </c>
      <c r="D1243" s="9" t="s">
        <v>2321</v>
      </c>
      <c r="E1243" s="9">
        <v>2051</v>
      </c>
    </row>
    <row r="1244" spans="1:5" s="9" customFormat="1" ht="15" customHeight="1" x14ac:dyDescent="0.3">
      <c r="A1244" s="9" t="s">
        <v>2026</v>
      </c>
      <c r="B1244" s="9">
        <v>508844</v>
      </c>
      <c r="C1244" s="9" t="s">
        <v>2322</v>
      </c>
      <c r="D1244" s="9" t="s">
        <v>2322</v>
      </c>
      <c r="E1244" s="9">
        <v>5088</v>
      </c>
    </row>
    <row r="1245" spans="1:5" s="9" customFormat="1" ht="15" customHeight="1" x14ac:dyDescent="0.3">
      <c r="A1245" s="9" t="s">
        <v>2026</v>
      </c>
      <c r="B1245" s="9">
        <v>302634</v>
      </c>
      <c r="C1245" s="9" t="s">
        <v>2323</v>
      </c>
      <c r="D1245" s="9" t="s">
        <v>2323</v>
      </c>
      <c r="E1245" s="9">
        <v>3026</v>
      </c>
    </row>
    <row r="1246" spans="1:5" s="9" customFormat="1" ht="15" customHeight="1" x14ac:dyDescent="0.3">
      <c r="A1246" s="9" t="s">
        <v>2026</v>
      </c>
      <c r="B1246" s="9">
        <v>609159</v>
      </c>
      <c r="C1246" s="9" t="s">
        <v>2324</v>
      </c>
      <c r="D1246" s="9" t="s">
        <v>2324</v>
      </c>
      <c r="E1246" s="9">
        <v>6091</v>
      </c>
    </row>
    <row r="1247" spans="1:5" s="9" customFormat="1" ht="15" customHeight="1" x14ac:dyDescent="0.3">
      <c r="A1247" s="9" t="s">
        <v>2026</v>
      </c>
      <c r="B1247" s="9">
        <v>104243</v>
      </c>
      <c r="C1247" s="9" t="s">
        <v>2325</v>
      </c>
      <c r="D1247" s="9" t="s">
        <v>2325</v>
      </c>
      <c r="E1247" s="9">
        <v>1042</v>
      </c>
    </row>
    <row r="1248" spans="1:5" s="9" customFormat="1" ht="15" customHeight="1" x14ac:dyDescent="0.3">
      <c r="A1248" s="9" t="s">
        <v>2026</v>
      </c>
      <c r="B1248" s="9">
        <v>303336</v>
      </c>
      <c r="C1248" s="9" t="s">
        <v>2326</v>
      </c>
      <c r="D1248" s="9" t="s">
        <v>2326</v>
      </c>
      <c r="E1248" s="9">
        <v>3033</v>
      </c>
    </row>
    <row r="1249" spans="1:5" s="9" customFormat="1" ht="15" customHeight="1" x14ac:dyDescent="0.3">
      <c r="A1249" s="9" t="s">
        <v>2026</v>
      </c>
      <c r="B1249" s="9">
        <v>208436</v>
      </c>
      <c r="C1249" s="9" t="s">
        <v>2327</v>
      </c>
      <c r="D1249" s="9" t="s">
        <v>2327</v>
      </c>
      <c r="E1249" s="9">
        <v>2084</v>
      </c>
    </row>
    <row r="1250" spans="1:5" s="9" customFormat="1" ht="15" customHeight="1" x14ac:dyDescent="0.3">
      <c r="A1250" s="9" t="s">
        <v>2026</v>
      </c>
      <c r="B1250" s="9">
        <v>304842</v>
      </c>
      <c r="C1250" s="9" t="s">
        <v>2328</v>
      </c>
      <c r="D1250" s="9" t="s">
        <v>2328</v>
      </c>
      <c r="E1250" s="9">
        <v>3048</v>
      </c>
    </row>
    <row r="1251" spans="1:5" s="9" customFormat="1" ht="15" customHeight="1" x14ac:dyDescent="0.3">
      <c r="A1251" s="9" t="s">
        <v>2026</v>
      </c>
      <c r="B1251" s="9">
        <v>201539</v>
      </c>
      <c r="C1251" s="9" t="s">
        <v>2329</v>
      </c>
      <c r="D1251" s="9" t="s">
        <v>2329</v>
      </c>
      <c r="E1251" s="9">
        <v>2015</v>
      </c>
    </row>
    <row r="1252" spans="1:5" s="9" customFormat="1" ht="15" customHeight="1" x14ac:dyDescent="0.3">
      <c r="A1252" s="9" t="s">
        <v>2026</v>
      </c>
      <c r="B1252" s="9">
        <v>201263</v>
      </c>
      <c r="C1252" s="9" t="s">
        <v>2330</v>
      </c>
      <c r="D1252" s="9" t="s">
        <v>2330</v>
      </c>
      <c r="E1252" s="9">
        <v>2012</v>
      </c>
    </row>
    <row r="1253" spans="1:5" s="9" customFormat="1" ht="15" customHeight="1" x14ac:dyDescent="0.3">
      <c r="A1253" s="9" t="s">
        <v>2026</v>
      </c>
      <c r="B1253" s="9">
        <v>303543</v>
      </c>
      <c r="C1253" s="9" t="s">
        <v>2331</v>
      </c>
      <c r="D1253" s="9" t="s">
        <v>2331</v>
      </c>
      <c r="E1253" s="9">
        <v>3035</v>
      </c>
    </row>
    <row r="1254" spans="1:5" s="9" customFormat="1" ht="15" customHeight="1" x14ac:dyDescent="0.3">
      <c r="A1254" s="9" t="s">
        <v>2026</v>
      </c>
      <c r="B1254" s="9">
        <v>304845</v>
      </c>
      <c r="C1254" s="9" t="s">
        <v>2332</v>
      </c>
      <c r="D1254" s="9" t="s">
        <v>2332</v>
      </c>
      <c r="E1254" s="9">
        <v>3048</v>
      </c>
    </row>
    <row r="1255" spans="1:5" s="9" customFormat="1" ht="15" customHeight="1" x14ac:dyDescent="0.3">
      <c r="A1255" s="9" t="s">
        <v>2026</v>
      </c>
      <c r="B1255" s="9">
        <v>558542</v>
      </c>
      <c r="C1255" s="9" t="s">
        <v>2333</v>
      </c>
      <c r="D1255" s="9" t="s">
        <v>2333</v>
      </c>
      <c r="E1255" s="9">
        <v>5585</v>
      </c>
    </row>
    <row r="1256" spans="1:5" s="9" customFormat="1" ht="15" customHeight="1" x14ac:dyDescent="0.3">
      <c r="A1256" s="9" t="s">
        <v>2026</v>
      </c>
      <c r="B1256" s="9">
        <v>107947</v>
      </c>
      <c r="C1256" s="9" t="s">
        <v>2334</v>
      </c>
      <c r="D1256" s="9" t="s">
        <v>2334</v>
      </c>
      <c r="E1256" s="9">
        <v>1079</v>
      </c>
    </row>
    <row r="1257" spans="1:5" s="9" customFormat="1" ht="15" customHeight="1" x14ac:dyDescent="0.3">
      <c r="A1257" s="9" t="s">
        <v>2026</v>
      </c>
      <c r="B1257" s="9">
        <v>208425</v>
      </c>
      <c r="C1257" s="9" t="s">
        <v>2335</v>
      </c>
      <c r="D1257" s="9" t="s">
        <v>2335</v>
      </c>
      <c r="E1257" s="9">
        <v>2084</v>
      </c>
    </row>
    <row r="1258" spans="1:5" s="9" customFormat="1" ht="15" customHeight="1" x14ac:dyDescent="0.3">
      <c r="A1258" s="9" t="s">
        <v>2026</v>
      </c>
      <c r="B1258" s="9">
        <v>508850</v>
      </c>
      <c r="C1258" s="9" t="s">
        <v>2336</v>
      </c>
      <c r="D1258" s="9" t="s">
        <v>2336</v>
      </c>
      <c r="E1258" s="9">
        <v>5088</v>
      </c>
    </row>
    <row r="1259" spans="1:5" s="9" customFormat="1" ht="15" customHeight="1" x14ac:dyDescent="0.3">
      <c r="A1259" s="9" t="s">
        <v>2026</v>
      </c>
      <c r="B1259" s="9">
        <v>457247</v>
      </c>
      <c r="C1259" s="9" t="s">
        <v>2337</v>
      </c>
      <c r="D1259" s="9" t="s">
        <v>2337</v>
      </c>
      <c r="E1259" s="9">
        <v>4572</v>
      </c>
    </row>
    <row r="1260" spans="1:5" s="9" customFormat="1" ht="15" customHeight="1" x14ac:dyDescent="0.3">
      <c r="A1260" s="9" t="s">
        <v>2026</v>
      </c>
      <c r="B1260" s="9">
        <v>302638</v>
      </c>
      <c r="C1260" s="9" t="s">
        <v>2338</v>
      </c>
      <c r="D1260" s="9" t="s">
        <v>2338</v>
      </c>
      <c r="E1260" s="9">
        <v>3026</v>
      </c>
    </row>
    <row r="1261" spans="1:5" s="9" customFormat="1" ht="15" customHeight="1" x14ac:dyDescent="0.3">
      <c r="A1261" s="9" t="s">
        <v>2026</v>
      </c>
      <c r="B1261" s="9">
        <v>404138</v>
      </c>
      <c r="C1261" s="9" t="s">
        <v>2339</v>
      </c>
      <c r="D1261" s="9" t="s">
        <v>2339</v>
      </c>
      <c r="E1261" s="9">
        <v>4041</v>
      </c>
    </row>
    <row r="1262" spans="1:5" s="9" customFormat="1" ht="15" customHeight="1" x14ac:dyDescent="0.3">
      <c r="A1262" s="9" t="s">
        <v>2026</v>
      </c>
      <c r="B1262" s="9">
        <v>204649</v>
      </c>
      <c r="C1262" s="9" t="s">
        <v>2340</v>
      </c>
      <c r="D1262" s="9" t="s">
        <v>2340</v>
      </c>
      <c r="E1262" s="9">
        <v>2046</v>
      </c>
    </row>
    <row r="1263" spans="1:5" s="9" customFormat="1" ht="15" customHeight="1" x14ac:dyDescent="0.3">
      <c r="A1263" s="9" t="s">
        <v>2026</v>
      </c>
      <c r="B1263" s="9">
        <v>457238</v>
      </c>
      <c r="C1263" s="9" t="s">
        <v>2341</v>
      </c>
      <c r="D1263" s="9" t="s">
        <v>2341</v>
      </c>
      <c r="E1263" s="9">
        <v>4572</v>
      </c>
    </row>
    <row r="1264" spans="1:5" s="9" customFormat="1" ht="15" customHeight="1" x14ac:dyDescent="0.3">
      <c r="A1264" s="9" t="s">
        <v>2026</v>
      </c>
      <c r="B1264" s="9">
        <v>404745</v>
      </c>
      <c r="C1264" s="9" t="s">
        <v>2342</v>
      </c>
      <c r="D1264" s="9" t="s">
        <v>2342</v>
      </c>
      <c r="E1264" s="9">
        <v>4047</v>
      </c>
    </row>
    <row r="1265" spans="1:5" s="9" customFormat="1" ht="15" customHeight="1" x14ac:dyDescent="0.3">
      <c r="A1265" s="9" t="s">
        <v>2026</v>
      </c>
      <c r="B1265" s="9">
        <v>404748</v>
      </c>
      <c r="C1265" s="9" t="s">
        <v>2343</v>
      </c>
      <c r="D1265" s="9" t="s">
        <v>2343</v>
      </c>
      <c r="E1265" s="9">
        <v>4047</v>
      </c>
    </row>
    <row r="1266" spans="1:5" s="9" customFormat="1" ht="15" customHeight="1" x14ac:dyDescent="0.3">
      <c r="A1266" s="9" t="s">
        <v>2026</v>
      </c>
      <c r="B1266" s="9">
        <v>552760</v>
      </c>
      <c r="C1266" s="9" t="s">
        <v>2344</v>
      </c>
      <c r="D1266" s="9" t="s">
        <v>2344</v>
      </c>
      <c r="E1266" s="9">
        <v>5527</v>
      </c>
    </row>
    <row r="1267" spans="1:5" s="9" customFormat="1" ht="15" customHeight="1" x14ac:dyDescent="0.3">
      <c r="A1267" s="9" t="s">
        <v>2026</v>
      </c>
      <c r="B1267" s="9">
        <v>503861</v>
      </c>
      <c r="C1267" s="9" t="s">
        <v>2345</v>
      </c>
      <c r="D1267" s="9" t="s">
        <v>2345</v>
      </c>
      <c r="E1267" s="9">
        <v>5038</v>
      </c>
    </row>
    <row r="1268" spans="1:5" s="9" customFormat="1" ht="15" customHeight="1" x14ac:dyDescent="0.3">
      <c r="A1268" s="9" t="s">
        <v>2026</v>
      </c>
      <c r="B1268" s="9">
        <v>302636</v>
      </c>
      <c r="C1268" s="9" t="s">
        <v>2346</v>
      </c>
      <c r="D1268" s="9" t="s">
        <v>2346</v>
      </c>
      <c r="E1268" s="9">
        <v>3026</v>
      </c>
    </row>
    <row r="1269" spans="1:5" s="9" customFormat="1" ht="15" customHeight="1" x14ac:dyDescent="0.3">
      <c r="A1269" s="9" t="s">
        <v>2026</v>
      </c>
      <c r="B1269" s="9">
        <v>302637</v>
      </c>
      <c r="C1269" s="9" t="s">
        <v>2347</v>
      </c>
      <c r="D1269" s="9" t="s">
        <v>2347</v>
      </c>
      <c r="E1269" s="9">
        <v>3026</v>
      </c>
    </row>
    <row r="1270" spans="1:5" s="9" customFormat="1" ht="15" customHeight="1" x14ac:dyDescent="0.3">
      <c r="A1270" s="9" t="s">
        <v>2026</v>
      </c>
      <c r="B1270" s="9">
        <v>405063</v>
      </c>
      <c r="C1270" s="9" t="s">
        <v>2348</v>
      </c>
      <c r="D1270" s="9" t="s">
        <v>2348</v>
      </c>
      <c r="E1270" s="9">
        <v>4050</v>
      </c>
    </row>
    <row r="1271" spans="1:5" s="9" customFormat="1" ht="15" customHeight="1" x14ac:dyDescent="0.3">
      <c r="A1271" s="9" t="s">
        <v>2026</v>
      </c>
      <c r="B1271" s="9">
        <v>404751</v>
      </c>
      <c r="C1271" s="9" t="s">
        <v>2349</v>
      </c>
      <c r="D1271" s="9" t="s">
        <v>2349</v>
      </c>
      <c r="E1271" s="9">
        <v>4047</v>
      </c>
    </row>
    <row r="1272" spans="1:5" s="9" customFormat="1" ht="15" customHeight="1" x14ac:dyDescent="0.3">
      <c r="A1272" s="9" t="s">
        <v>2026</v>
      </c>
      <c r="B1272" s="9">
        <v>201543</v>
      </c>
      <c r="C1272" s="9" t="s">
        <v>2350</v>
      </c>
      <c r="D1272" s="9" t="s">
        <v>2350</v>
      </c>
      <c r="E1272" s="9">
        <v>2015</v>
      </c>
    </row>
    <row r="1273" spans="1:5" s="9" customFormat="1" ht="15" customHeight="1" x14ac:dyDescent="0.3">
      <c r="A1273" s="9" t="s">
        <v>2026</v>
      </c>
      <c r="B1273" s="9">
        <v>557345</v>
      </c>
      <c r="C1273" s="9" t="s">
        <v>2351</v>
      </c>
      <c r="D1273" s="9" t="s">
        <v>2351</v>
      </c>
      <c r="E1273" s="9">
        <v>5573</v>
      </c>
    </row>
    <row r="1274" spans="1:5" s="9" customFormat="1" ht="15" customHeight="1" x14ac:dyDescent="0.3">
      <c r="A1274" s="9" t="s">
        <v>2026</v>
      </c>
      <c r="B1274" s="9">
        <v>304849</v>
      </c>
      <c r="C1274" s="9" t="s">
        <v>2352</v>
      </c>
      <c r="D1274" s="9" t="s">
        <v>2352</v>
      </c>
      <c r="E1274" s="9">
        <v>3048</v>
      </c>
    </row>
    <row r="1275" spans="1:5" s="9" customFormat="1" ht="15" customHeight="1" x14ac:dyDescent="0.3">
      <c r="A1275" s="9" t="s">
        <v>2026</v>
      </c>
      <c r="B1275" s="9">
        <v>303551</v>
      </c>
      <c r="C1275" s="9" t="s">
        <v>2353</v>
      </c>
      <c r="D1275" s="9" t="s">
        <v>2353</v>
      </c>
      <c r="E1275" s="9">
        <v>3035</v>
      </c>
    </row>
    <row r="1276" spans="1:5" s="9" customFormat="1" ht="15" customHeight="1" x14ac:dyDescent="0.3">
      <c r="A1276" s="9" t="s">
        <v>2026</v>
      </c>
      <c r="B1276" s="9">
        <v>404442</v>
      </c>
      <c r="C1276" s="9" t="s">
        <v>2354</v>
      </c>
      <c r="D1276" s="9" t="s">
        <v>2354</v>
      </c>
      <c r="E1276" s="9">
        <v>4044</v>
      </c>
    </row>
    <row r="1277" spans="1:5" s="9" customFormat="1" ht="15" customHeight="1" x14ac:dyDescent="0.3">
      <c r="A1277" s="9" t="s">
        <v>2026</v>
      </c>
      <c r="B1277" s="9">
        <v>201541</v>
      </c>
      <c r="C1277" s="9" t="s">
        <v>2355</v>
      </c>
      <c r="D1277" s="9" t="s">
        <v>2355</v>
      </c>
      <c r="E1277" s="9">
        <v>2015</v>
      </c>
    </row>
    <row r="1278" spans="1:5" s="9" customFormat="1" ht="15" customHeight="1" x14ac:dyDescent="0.3">
      <c r="A1278" s="9" t="s">
        <v>2026</v>
      </c>
      <c r="B1278" s="9">
        <v>302640</v>
      </c>
      <c r="C1278" s="9" t="s">
        <v>2355</v>
      </c>
      <c r="D1278" s="9" t="s">
        <v>2355</v>
      </c>
      <c r="E1278" s="9">
        <v>3026</v>
      </c>
    </row>
    <row r="1279" spans="1:5" s="9" customFormat="1" ht="15" customHeight="1" x14ac:dyDescent="0.3">
      <c r="A1279" s="9" t="s">
        <v>2026</v>
      </c>
      <c r="B1279" s="9">
        <v>404753</v>
      </c>
      <c r="C1279" s="9" t="s">
        <v>2356</v>
      </c>
      <c r="D1279" s="9" t="s">
        <v>2356</v>
      </c>
      <c r="E1279" s="9">
        <v>4047</v>
      </c>
    </row>
    <row r="1280" spans="1:5" s="9" customFormat="1" ht="15" customHeight="1" x14ac:dyDescent="0.3">
      <c r="A1280" s="9" t="s">
        <v>2026</v>
      </c>
      <c r="B1280" s="9">
        <v>605865</v>
      </c>
      <c r="C1280" s="9" t="s">
        <v>2357</v>
      </c>
      <c r="D1280" s="9" t="s">
        <v>2357</v>
      </c>
      <c r="E1280" s="9">
        <v>6058</v>
      </c>
    </row>
    <row r="1281" spans="1:5" s="9" customFormat="1" ht="15" customHeight="1" x14ac:dyDescent="0.3">
      <c r="A1281" s="9" t="s">
        <v>2026</v>
      </c>
      <c r="B1281" s="9">
        <v>304854</v>
      </c>
      <c r="C1281" s="9" t="s">
        <v>2358</v>
      </c>
      <c r="D1281" s="9" t="s">
        <v>2358</v>
      </c>
      <c r="E1281" s="9">
        <v>3048</v>
      </c>
    </row>
    <row r="1282" spans="1:5" s="9" customFormat="1" ht="15" customHeight="1" x14ac:dyDescent="0.3">
      <c r="A1282" s="9" t="s">
        <v>2026</v>
      </c>
      <c r="B1282" s="9">
        <v>405071</v>
      </c>
      <c r="C1282" s="9" t="s">
        <v>2359</v>
      </c>
      <c r="D1282" s="9" t="s">
        <v>2359</v>
      </c>
      <c r="E1282" s="9">
        <v>4050</v>
      </c>
    </row>
    <row r="1283" spans="1:5" s="9" customFormat="1" ht="15" customHeight="1" x14ac:dyDescent="0.3">
      <c r="A1283" s="9" t="s">
        <v>2026</v>
      </c>
      <c r="B1283" s="9">
        <v>554952</v>
      </c>
      <c r="C1283" s="9" t="s">
        <v>2360</v>
      </c>
      <c r="D1283" s="9" t="s">
        <v>2360</v>
      </c>
      <c r="E1283" s="9">
        <v>5549</v>
      </c>
    </row>
    <row r="1284" spans="1:5" s="9" customFormat="1" ht="15" customHeight="1" x14ac:dyDescent="0.3">
      <c r="A1284" s="9" t="s">
        <v>2026</v>
      </c>
      <c r="B1284" s="9">
        <v>405079</v>
      </c>
      <c r="C1284" s="9" t="s">
        <v>2361</v>
      </c>
      <c r="D1284" s="9" t="s">
        <v>2361</v>
      </c>
      <c r="E1284" s="9">
        <v>4050</v>
      </c>
    </row>
    <row r="1285" spans="1:5" s="9" customFormat="1" ht="15" customHeight="1" x14ac:dyDescent="0.3">
      <c r="A1285" s="9" t="s">
        <v>2026</v>
      </c>
      <c r="B1285" s="9">
        <v>202245</v>
      </c>
      <c r="C1285" s="9" t="s">
        <v>2362</v>
      </c>
      <c r="D1285" s="9" t="s">
        <v>2362</v>
      </c>
      <c r="E1285" s="9">
        <v>2022</v>
      </c>
    </row>
    <row r="1286" spans="1:5" s="9" customFormat="1" ht="15" customHeight="1" x14ac:dyDescent="0.3">
      <c r="A1286" s="9" t="s">
        <v>2026</v>
      </c>
      <c r="B1286" s="9">
        <v>603668</v>
      </c>
      <c r="C1286" s="9" t="s">
        <v>2363</v>
      </c>
      <c r="D1286" s="9" t="s">
        <v>2363</v>
      </c>
      <c r="E1286" s="9">
        <v>6036</v>
      </c>
    </row>
    <row r="1287" spans="1:5" s="9" customFormat="1" ht="15" customHeight="1" x14ac:dyDescent="0.3">
      <c r="A1287" s="9" t="s">
        <v>2026</v>
      </c>
      <c r="B1287" s="9">
        <v>201972</v>
      </c>
      <c r="C1287" s="9" t="s">
        <v>2364</v>
      </c>
      <c r="D1287" s="9" t="s">
        <v>2364</v>
      </c>
      <c r="E1287" s="9">
        <v>2019</v>
      </c>
    </row>
    <row r="1288" spans="1:5" s="9" customFormat="1" ht="15" customHeight="1" x14ac:dyDescent="0.3">
      <c r="A1288" s="9" t="s">
        <v>2026</v>
      </c>
      <c r="B1288" s="9">
        <v>204661</v>
      </c>
      <c r="C1288" s="9" t="s">
        <v>2365</v>
      </c>
      <c r="D1288" s="9" t="s">
        <v>2365</v>
      </c>
      <c r="E1288" s="9">
        <v>2046</v>
      </c>
    </row>
    <row r="1289" spans="1:5" s="9" customFormat="1" ht="15" customHeight="1" x14ac:dyDescent="0.3">
      <c r="A1289" s="9" t="s">
        <v>2026</v>
      </c>
      <c r="B1289" s="9">
        <v>205143</v>
      </c>
      <c r="C1289" s="9" t="s">
        <v>2366</v>
      </c>
      <c r="D1289" s="9" t="s">
        <v>2366</v>
      </c>
      <c r="E1289" s="9">
        <v>2051</v>
      </c>
    </row>
    <row r="1290" spans="1:5" s="9" customFormat="1" ht="15" customHeight="1" x14ac:dyDescent="0.3">
      <c r="A1290" s="9" t="s">
        <v>2026</v>
      </c>
      <c r="B1290" s="9">
        <v>302642</v>
      </c>
      <c r="C1290" s="9" t="s">
        <v>2367</v>
      </c>
      <c r="D1290" s="9" t="s">
        <v>2367</v>
      </c>
      <c r="E1290" s="9">
        <v>3026</v>
      </c>
    </row>
    <row r="1291" spans="1:5" s="9" customFormat="1" ht="15" customHeight="1" x14ac:dyDescent="0.3">
      <c r="A1291" s="9" t="s">
        <v>2026</v>
      </c>
      <c r="B1291" s="9">
        <v>201973</v>
      </c>
      <c r="C1291" s="9" t="s">
        <v>2368</v>
      </c>
      <c r="D1291" s="9" t="s">
        <v>2368</v>
      </c>
      <c r="E1291" s="9">
        <v>2019</v>
      </c>
    </row>
    <row r="1292" spans="1:5" s="9" customFormat="1" ht="15" customHeight="1" x14ac:dyDescent="0.3">
      <c r="A1292" s="9" t="s">
        <v>2026</v>
      </c>
      <c r="B1292" s="9">
        <v>100954</v>
      </c>
      <c r="C1292" s="9" t="s">
        <v>2369</v>
      </c>
      <c r="D1292" s="9" t="s">
        <v>2369</v>
      </c>
      <c r="E1292" s="9">
        <v>1009</v>
      </c>
    </row>
    <row r="1293" spans="1:5" s="9" customFormat="1" ht="15" customHeight="1" x14ac:dyDescent="0.3">
      <c r="A1293" s="9" t="s">
        <v>2026</v>
      </c>
      <c r="B1293" s="9">
        <v>555255</v>
      </c>
      <c r="C1293" s="9" t="s">
        <v>2370</v>
      </c>
      <c r="D1293" s="9" t="s">
        <v>2370</v>
      </c>
      <c r="E1293" s="9">
        <v>5552</v>
      </c>
    </row>
    <row r="1294" spans="1:5" s="9" customFormat="1" ht="15" customHeight="1" x14ac:dyDescent="0.3">
      <c r="A1294" s="9" t="s">
        <v>2026</v>
      </c>
      <c r="B1294" s="9">
        <v>506944</v>
      </c>
      <c r="C1294" s="9" t="s">
        <v>2371</v>
      </c>
      <c r="D1294" s="9" t="s">
        <v>2371</v>
      </c>
      <c r="E1294" s="9">
        <v>5069</v>
      </c>
    </row>
    <row r="1295" spans="1:5" s="9" customFormat="1" ht="15" customHeight="1" x14ac:dyDescent="0.3">
      <c r="A1295" s="9" t="s">
        <v>2026</v>
      </c>
      <c r="B1295" s="9">
        <v>200351</v>
      </c>
      <c r="C1295" s="9" t="s">
        <v>2372</v>
      </c>
      <c r="D1295" s="9" t="s">
        <v>2372</v>
      </c>
      <c r="E1295" s="9">
        <v>2003</v>
      </c>
    </row>
    <row r="1296" spans="1:5" s="9" customFormat="1" ht="15" customHeight="1" x14ac:dyDescent="0.3">
      <c r="A1296" s="9" t="s">
        <v>2026</v>
      </c>
      <c r="B1296" s="9">
        <v>208458</v>
      </c>
      <c r="C1296" s="9" t="s">
        <v>2373</v>
      </c>
      <c r="D1296" s="9" t="s">
        <v>2373</v>
      </c>
      <c r="E1296" s="9">
        <v>2084</v>
      </c>
    </row>
    <row r="1297" spans="1:5" s="9" customFormat="1" ht="15" customHeight="1" x14ac:dyDescent="0.3">
      <c r="A1297" s="9" t="s">
        <v>2026</v>
      </c>
      <c r="B1297" s="9">
        <v>201547</v>
      </c>
      <c r="C1297" s="9" t="s">
        <v>2374</v>
      </c>
      <c r="D1297" s="9" t="s">
        <v>2374</v>
      </c>
      <c r="E1297" s="9">
        <v>2015</v>
      </c>
    </row>
    <row r="1298" spans="1:5" s="9" customFormat="1" ht="15" customHeight="1" x14ac:dyDescent="0.3">
      <c r="A1298" s="9" t="s">
        <v>2026</v>
      </c>
      <c r="B1298" s="9">
        <v>406552</v>
      </c>
      <c r="C1298" s="9" t="s">
        <v>2374</v>
      </c>
      <c r="D1298" s="9" t="s">
        <v>2374</v>
      </c>
      <c r="E1298" s="9">
        <v>4065</v>
      </c>
    </row>
    <row r="1299" spans="1:5" s="9" customFormat="1" ht="15" customHeight="1" x14ac:dyDescent="0.3">
      <c r="A1299" s="9" t="s">
        <v>2026</v>
      </c>
      <c r="B1299" s="9">
        <v>305944</v>
      </c>
      <c r="C1299" s="9" t="s">
        <v>2375</v>
      </c>
      <c r="D1299" s="9" t="s">
        <v>2375</v>
      </c>
      <c r="E1299" s="9">
        <v>3059</v>
      </c>
    </row>
    <row r="1300" spans="1:5" s="9" customFormat="1" ht="15" customHeight="1" x14ac:dyDescent="0.3">
      <c r="A1300" s="9" t="s">
        <v>2026</v>
      </c>
      <c r="B1300" s="9">
        <v>457256</v>
      </c>
      <c r="C1300" s="9" t="s">
        <v>2376</v>
      </c>
      <c r="D1300" s="9" t="s">
        <v>2376</v>
      </c>
      <c r="E1300" s="9">
        <v>4572</v>
      </c>
    </row>
    <row r="1301" spans="1:5" s="9" customFormat="1" ht="15" customHeight="1" x14ac:dyDescent="0.3">
      <c r="A1301" s="9" t="s">
        <v>2026</v>
      </c>
      <c r="B1301" s="9">
        <v>453958</v>
      </c>
      <c r="C1301" s="9" t="s">
        <v>2377</v>
      </c>
      <c r="D1301" s="9" t="s">
        <v>2377</v>
      </c>
      <c r="E1301" s="9">
        <v>4539</v>
      </c>
    </row>
    <row r="1302" spans="1:5" s="9" customFormat="1" ht="15" customHeight="1" x14ac:dyDescent="0.3">
      <c r="A1302" s="9" t="s">
        <v>2026</v>
      </c>
      <c r="B1302" s="9">
        <v>305454</v>
      </c>
      <c r="C1302" s="9" t="s">
        <v>2378</v>
      </c>
      <c r="D1302" s="9" t="s">
        <v>2378</v>
      </c>
      <c r="E1302" s="9">
        <v>3054</v>
      </c>
    </row>
    <row r="1303" spans="1:5" s="9" customFormat="1" ht="15" customHeight="1" x14ac:dyDescent="0.3">
      <c r="A1303" s="9" t="s">
        <v>2026</v>
      </c>
      <c r="B1303" s="9">
        <v>603671</v>
      </c>
      <c r="C1303" s="9" t="s">
        <v>2379</v>
      </c>
      <c r="D1303" s="9" t="s">
        <v>2379</v>
      </c>
      <c r="E1303" s="9">
        <v>6036</v>
      </c>
    </row>
    <row r="1304" spans="1:5" s="9" customFormat="1" ht="15" customHeight="1" x14ac:dyDescent="0.3">
      <c r="A1304" s="9" t="s">
        <v>2026</v>
      </c>
      <c r="B1304" s="9">
        <v>302956</v>
      </c>
      <c r="C1304" s="9" t="s">
        <v>2380</v>
      </c>
      <c r="D1304" s="9" t="s">
        <v>2380</v>
      </c>
      <c r="E1304" s="9">
        <v>3029</v>
      </c>
    </row>
    <row r="1305" spans="1:5" s="9" customFormat="1" ht="15" customHeight="1" x14ac:dyDescent="0.3">
      <c r="A1305" s="9" t="s">
        <v>2026</v>
      </c>
      <c r="B1305" s="9">
        <v>309357</v>
      </c>
      <c r="C1305" s="9" t="s">
        <v>2381</v>
      </c>
      <c r="D1305" s="9" t="s">
        <v>2381</v>
      </c>
      <c r="E1305" s="9">
        <v>3093</v>
      </c>
    </row>
    <row r="1306" spans="1:5" s="9" customFormat="1" ht="15" customHeight="1" x14ac:dyDescent="0.3">
      <c r="A1306" s="9" t="s">
        <v>2026</v>
      </c>
      <c r="B1306" s="9">
        <v>405557</v>
      </c>
      <c r="C1306" s="9" t="s">
        <v>2382</v>
      </c>
      <c r="D1306" s="9" t="s">
        <v>2382</v>
      </c>
      <c r="E1306" s="9">
        <v>4055</v>
      </c>
    </row>
    <row r="1307" spans="1:5" s="9" customFormat="1" ht="15" customHeight="1" x14ac:dyDescent="0.3">
      <c r="A1307" s="9" t="s">
        <v>2026</v>
      </c>
      <c r="B1307" s="9">
        <v>506450</v>
      </c>
      <c r="C1307" s="9" t="s">
        <v>2383</v>
      </c>
      <c r="D1307" s="9" t="s">
        <v>2383</v>
      </c>
      <c r="E1307" s="9">
        <v>5064</v>
      </c>
    </row>
    <row r="1308" spans="1:5" s="9" customFormat="1" ht="15" customHeight="1" x14ac:dyDescent="0.3">
      <c r="A1308" s="9" t="s">
        <v>2026</v>
      </c>
      <c r="B1308" s="9">
        <v>204665</v>
      </c>
      <c r="C1308" s="9" t="s">
        <v>2384</v>
      </c>
      <c r="D1308" s="9" t="s">
        <v>2384</v>
      </c>
      <c r="E1308" s="9">
        <v>2046</v>
      </c>
    </row>
    <row r="1309" spans="1:5" s="9" customFormat="1" ht="15" customHeight="1" x14ac:dyDescent="0.3">
      <c r="A1309" s="9" t="s">
        <v>2026</v>
      </c>
      <c r="B1309" s="9">
        <v>202249</v>
      </c>
      <c r="C1309" s="9" t="s">
        <v>2385</v>
      </c>
      <c r="D1309" s="9" t="s">
        <v>2385</v>
      </c>
      <c r="E1309" s="9">
        <v>2022</v>
      </c>
    </row>
    <row r="1310" spans="1:5" s="9" customFormat="1" ht="15" customHeight="1" x14ac:dyDescent="0.3">
      <c r="A1310" s="9" t="s">
        <v>2026</v>
      </c>
      <c r="B1310" s="9">
        <v>404471</v>
      </c>
      <c r="C1310" s="9" t="s">
        <v>2386</v>
      </c>
      <c r="D1310" s="9" t="s">
        <v>2386</v>
      </c>
      <c r="E1310" s="9">
        <v>4044</v>
      </c>
    </row>
    <row r="1311" spans="1:5" s="9" customFormat="1" ht="15" customHeight="1" x14ac:dyDescent="0.3">
      <c r="A1311" s="9" t="s">
        <v>2026</v>
      </c>
      <c r="B1311" s="9">
        <v>506447</v>
      </c>
      <c r="C1311" s="9" t="s">
        <v>2387</v>
      </c>
      <c r="D1311" s="9" t="s">
        <v>2387</v>
      </c>
      <c r="E1311" s="9">
        <v>5064</v>
      </c>
    </row>
    <row r="1312" spans="1:5" s="9" customFormat="1" ht="15" customHeight="1" x14ac:dyDescent="0.3">
      <c r="A1312" s="9" t="s">
        <v>2026</v>
      </c>
      <c r="B1312" s="9">
        <v>204667</v>
      </c>
      <c r="C1312" s="9" t="s">
        <v>2388</v>
      </c>
      <c r="D1312" s="9" t="s">
        <v>2388</v>
      </c>
      <c r="E1312" s="9">
        <v>2046</v>
      </c>
    </row>
    <row r="1313" spans="1:5" s="9" customFormat="1" ht="15" customHeight="1" x14ac:dyDescent="0.3">
      <c r="A1313" s="9" t="s">
        <v>2026</v>
      </c>
      <c r="B1313" s="9">
        <v>305646</v>
      </c>
      <c r="C1313" s="9" t="s">
        <v>2389</v>
      </c>
      <c r="D1313" s="9" t="s">
        <v>2389</v>
      </c>
      <c r="E1313" s="9">
        <v>3056</v>
      </c>
    </row>
    <row r="1314" spans="1:5" s="9" customFormat="1" ht="15" customHeight="1" x14ac:dyDescent="0.3">
      <c r="A1314" s="9" t="s">
        <v>2026</v>
      </c>
      <c r="B1314" s="9">
        <v>404161</v>
      </c>
      <c r="C1314" s="9" t="s">
        <v>2390</v>
      </c>
      <c r="D1314" s="9" t="s">
        <v>2390</v>
      </c>
      <c r="E1314" s="9">
        <v>4041</v>
      </c>
    </row>
    <row r="1315" spans="1:5" s="9" customFormat="1" ht="15" customHeight="1" x14ac:dyDescent="0.3">
      <c r="A1315" s="9" t="s">
        <v>2026</v>
      </c>
      <c r="B1315" s="9">
        <v>306852</v>
      </c>
      <c r="C1315" s="9" t="s">
        <v>2391</v>
      </c>
      <c r="D1315" s="9" t="s">
        <v>2391</v>
      </c>
      <c r="E1315" s="9">
        <v>3068</v>
      </c>
    </row>
    <row r="1316" spans="1:5" s="9" customFormat="1" ht="15" customHeight="1" x14ac:dyDescent="0.3">
      <c r="A1316" s="9" t="s">
        <v>2026</v>
      </c>
      <c r="B1316" s="9">
        <v>201974</v>
      </c>
      <c r="C1316" s="9" t="s">
        <v>2392</v>
      </c>
      <c r="D1316" s="9" t="s">
        <v>2392</v>
      </c>
      <c r="E1316" s="9">
        <v>2019</v>
      </c>
    </row>
    <row r="1317" spans="1:5" s="9" customFormat="1" ht="15" customHeight="1" x14ac:dyDescent="0.3">
      <c r="A1317" s="9" t="s">
        <v>2026</v>
      </c>
      <c r="B1317" s="9">
        <v>107958</v>
      </c>
      <c r="C1317" s="9" t="s">
        <v>2393</v>
      </c>
      <c r="D1317" s="9" t="s">
        <v>2393</v>
      </c>
      <c r="E1317" s="9">
        <v>1079</v>
      </c>
    </row>
    <row r="1318" spans="1:5" s="9" customFormat="1" ht="15" customHeight="1" x14ac:dyDescent="0.3">
      <c r="A1318" s="9" t="s">
        <v>2026</v>
      </c>
      <c r="B1318" s="9">
        <v>508140</v>
      </c>
      <c r="C1318" s="9" t="s">
        <v>2394</v>
      </c>
      <c r="D1318" s="9" t="s">
        <v>2394</v>
      </c>
      <c r="E1318" s="9">
        <v>5081</v>
      </c>
    </row>
    <row r="1319" spans="1:5" s="9" customFormat="1" ht="15" customHeight="1" x14ac:dyDescent="0.3">
      <c r="A1319" s="9" t="s">
        <v>2026</v>
      </c>
      <c r="B1319" s="9">
        <v>204670</v>
      </c>
      <c r="C1319" s="9" t="s">
        <v>2395</v>
      </c>
      <c r="D1319" s="9" t="s">
        <v>2395</v>
      </c>
      <c r="E1319" s="9">
        <v>2046</v>
      </c>
    </row>
    <row r="1320" spans="1:5" s="9" customFormat="1" ht="15" customHeight="1" x14ac:dyDescent="0.3">
      <c r="A1320" s="9" t="s">
        <v>2026</v>
      </c>
      <c r="B1320" s="9">
        <v>201376</v>
      </c>
      <c r="C1320" s="9" t="s">
        <v>2396</v>
      </c>
      <c r="D1320" s="9" t="s">
        <v>2396</v>
      </c>
      <c r="E1320" s="9">
        <v>2013</v>
      </c>
    </row>
    <row r="1321" spans="1:5" s="9" customFormat="1" ht="15" customHeight="1" x14ac:dyDescent="0.3">
      <c r="A1321" s="9" t="s">
        <v>2026</v>
      </c>
      <c r="B1321" s="9">
        <v>201379</v>
      </c>
      <c r="C1321" s="9" t="s">
        <v>2397</v>
      </c>
      <c r="D1321" s="9" t="s">
        <v>2397</v>
      </c>
      <c r="E1321" s="9">
        <v>2013</v>
      </c>
    </row>
    <row r="1322" spans="1:5" s="9" customFormat="1" ht="15" customHeight="1" x14ac:dyDescent="0.3">
      <c r="A1322" s="9" t="s">
        <v>2026</v>
      </c>
      <c r="B1322" s="9">
        <v>201975</v>
      </c>
      <c r="C1322" s="9" t="s">
        <v>2398</v>
      </c>
      <c r="D1322" s="9" t="s">
        <v>2398</v>
      </c>
      <c r="E1322" s="9">
        <v>2019</v>
      </c>
    </row>
    <row r="1323" spans="1:5" s="9" customFormat="1" ht="15" customHeight="1" x14ac:dyDescent="0.3">
      <c r="A1323" s="9" t="s">
        <v>2026</v>
      </c>
      <c r="B1323" s="9">
        <v>100662</v>
      </c>
      <c r="C1323" s="9" t="s">
        <v>2399</v>
      </c>
      <c r="D1323" s="9" t="s">
        <v>2399</v>
      </c>
      <c r="E1323" s="9">
        <v>1006</v>
      </c>
    </row>
    <row r="1324" spans="1:5" s="9" customFormat="1" ht="15" customHeight="1" x14ac:dyDescent="0.3">
      <c r="A1324" s="9" t="s">
        <v>2026</v>
      </c>
      <c r="B1324" s="9">
        <v>405787</v>
      </c>
      <c r="C1324" s="9" t="s">
        <v>2400</v>
      </c>
      <c r="D1324" s="9" t="s">
        <v>2400</v>
      </c>
      <c r="E1324" s="9">
        <v>4057</v>
      </c>
    </row>
    <row r="1325" spans="1:5" s="9" customFormat="1" ht="15" customHeight="1" x14ac:dyDescent="0.3">
      <c r="A1325" s="9" t="s">
        <v>2026</v>
      </c>
      <c r="B1325" s="9">
        <v>453961</v>
      </c>
      <c r="C1325" s="9" t="s">
        <v>2401</v>
      </c>
      <c r="D1325" s="9" t="s">
        <v>2401</v>
      </c>
      <c r="E1325" s="9">
        <v>4539</v>
      </c>
    </row>
    <row r="1326" spans="1:5" s="9" customFormat="1" ht="15" customHeight="1" x14ac:dyDescent="0.3">
      <c r="A1326" s="9" t="s">
        <v>2026</v>
      </c>
      <c r="B1326" s="9">
        <v>302648</v>
      </c>
      <c r="C1326" s="9" t="s">
        <v>2402</v>
      </c>
      <c r="D1326" s="9" t="s">
        <v>2402</v>
      </c>
      <c r="E1326" s="9">
        <v>3026</v>
      </c>
    </row>
    <row r="1327" spans="1:5" s="9" customFormat="1" ht="15" customHeight="1" x14ac:dyDescent="0.3">
      <c r="A1327" s="9" t="s">
        <v>2026</v>
      </c>
      <c r="B1327" s="9">
        <v>405094</v>
      </c>
      <c r="C1327" s="9" t="s">
        <v>2402</v>
      </c>
      <c r="D1327" s="9" t="s">
        <v>2402</v>
      </c>
      <c r="E1327" s="9">
        <v>4050</v>
      </c>
    </row>
    <row r="1328" spans="1:5" s="9" customFormat="1" ht="15" customHeight="1" x14ac:dyDescent="0.3">
      <c r="A1328" s="9" t="s">
        <v>2026</v>
      </c>
      <c r="B1328" s="9">
        <v>201553</v>
      </c>
      <c r="C1328" s="9" t="s">
        <v>2403</v>
      </c>
      <c r="D1328" s="9" t="s">
        <v>2403</v>
      </c>
      <c r="E1328" s="9">
        <v>2015</v>
      </c>
    </row>
    <row r="1329" spans="1:5" s="9" customFormat="1" ht="15" customHeight="1" x14ac:dyDescent="0.3">
      <c r="A1329" s="9" t="s">
        <v>2026</v>
      </c>
      <c r="B1329" s="9">
        <v>107876</v>
      </c>
      <c r="C1329" s="9" t="s">
        <v>2404</v>
      </c>
      <c r="D1329" s="9" t="s">
        <v>2404</v>
      </c>
      <c r="E1329" s="9">
        <v>1078</v>
      </c>
    </row>
    <row r="1330" spans="1:5" s="9" customFormat="1" ht="15" customHeight="1" x14ac:dyDescent="0.3">
      <c r="A1330" s="9" t="s">
        <v>2026</v>
      </c>
      <c r="B1330" s="9">
        <v>309366</v>
      </c>
      <c r="C1330" s="9" t="s">
        <v>2405</v>
      </c>
      <c r="D1330" s="9" t="s">
        <v>2405</v>
      </c>
      <c r="E1330" s="9">
        <v>3093</v>
      </c>
    </row>
    <row r="1331" spans="1:5" s="9" customFormat="1" ht="15" customHeight="1" x14ac:dyDescent="0.3">
      <c r="A1331" s="9" t="s">
        <v>2026</v>
      </c>
      <c r="B1331" s="9">
        <v>304859</v>
      </c>
      <c r="C1331" s="9" t="s">
        <v>2406</v>
      </c>
      <c r="D1331" s="9" t="s">
        <v>2406</v>
      </c>
      <c r="E1331" s="9">
        <v>3048</v>
      </c>
    </row>
    <row r="1332" spans="1:5" s="9" customFormat="1" ht="15" customHeight="1" x14ac:dyDescent="0.3">
      <c r="A1332" s="9" t="s">
        <v>2026</v>
      </c>
      <c r="B1332" s="9">
        <v>558558</v>
      </c>
      <c r="C1332" s="9" t="s">
        <v>2407</v>
      </c>
      <c r="D1332" s="9" t="s">
        <v>2407</v>
      </c>
      <c r="E1332" s="9">
        <v>5585</v>
      </c>
    </row>
    <row r="1333" spans="1:5" s="9" customFormat="1" ht="15" customHeight="1" x14ac:dyDescent="0.3">
      <c r="A1333" s="9" t="s">
        <v>2026</v>
      </c>
      <c r="B1333" s="9">
        <v>405566</v>
      </c>
      <c r="C1333" s="9" t="s">
        <v>2408</v>
      </c>
      <c r="D1333" s="9" t="s">
        <v>2408</v>
      </c>
      <c r="E1333" s="9">
        <v>4055</v>
      </c>
    </row>
    <row r="1334" spans="1:5" s="9" customFormat="1" ht="15" customHeight="1" x14ac:dyDescent="0.3">
      <c r="A1334" s="9" t="s">
        <v>2026</v>
      </c>
      <c r="B1334" s="9">
        <v>302650</v>
      </c>
      <c r="C1334" s="9" t="s">
        <v>2409</v>
      </c>
      <c r="D1334" s="9" t="s">
        <v>2409</v>
      </c>
      <c r="E1334" s="9">
        <v>3026</v>
      </c>
    </row>
    <row r="1335" spans="1:5" s="9" customFormat="1" ht="15" customHeight="1" x14ac:dyDescent="0.3">
      <c r="A1335" s="9" t="s">
        <v>2026</v>
      </c>
      <c r="B1335" s="9">
        <v>457263</v>
      </c>
      <c r="C1335" s="9" t="s">
        <v>2410</v>
      </c>
      <c r="D1335" s="9" t="s">
        <v>2410</v>
      </c>
      <c r="E1335" s="9">
        <v>4572</v>
      </c>
    </row>
    <row r="1336" spans="1:5" s="9" customFormat="1" ht="15" customHeight="1" x14ac:dyDescent="0.3">
      <c r="A1336" s="9" t="s">
        <v>2026</v>
      </c>
      <c r="B1336" s="9">
        <v>508153</v>
      </c>
      <c r="C1336" s="9" t="s">
        <v>2411</v>
      </c>
      <c r="D1336" s="9" t="s">
        <v>2411</v>
      </c>
      <c r="E1336" s="9">
        <v>5081</v>
      </c>
    </row>
    <row r="1337" spans="1:5" s="9" customFormat="1" ht="15" customHeight="1" x14ac:dyDescent="0.3">
      <c r="A1337" s="9" t="s">
        <v>2026</v>
      </c>
      <c r="B1337" s="9">
        <v>100965</v>
      </c>
      <c r="C1337" s="9" t="s">
        <v>2412</v>
      </c>
      <c r="D1337" s="9" t="s">
        <v>2412</v>
      </c>
      <c r="E1337" s="9">
        <v>1009</v>
      </c>
    </row>
    <row r="1338" spans="1:5" s="9" customFormat="1" ht="15" customHeight="1" x14ac:dyDescent="0.3">
      <c r="A1338" s="9" t="s">
        <v>2026</v>
      </c>
      <c r="B1338" s="9">
        <v>302654</v>
      </c>
      <c r="C1338" s="9" t="s">
        <v>2413</v>
      </c>
      <c r="D1338" s="9" t="s">
        <v>2413</v>
      </c>
      <c r="E1338" s="9">
        <v>3026</v>
      </c>
    </row>
    <row r="1339" spans="1:5" s="9" customFormat="1" ht="15" customHeight="1" x14ac:dyDescent="0.3">
      <c r="A1339" s="9" t="s">
        <v>2026</v>
      </c>
      <c r="B1339" s="9">
        <v>605874</v>
      </c>
      <c r="C1339" s="9" t="s">
        <v>2414</v>
      </c>
      <c r="D1339" s="9" t="s">
        <v>2414</v>
      </c>
      <c r="E1339" s="9">
        <v>6058</v>
      </c>
    </row>
    <row r="1340" spans="1:5" s="9" customFormat="1" ht="15" customHeight="1" x14ac:dyDescent="0.3">
      <c r="A1340" s="9" t="s">
        <v>2026</v>
      </c>
      <c r="B1340" s="9">
        <v>302657</v>
      </c>
      <c r="C1340" s="9" t="s">
        <v>2415</v>
      </c>
      <c r="D1340" s="9" t="s">
        <v>2415</v>
      </c>
      <c r="E1340" s="9">
        <v>3026</v>
      </c>
    </row>
    <row r="1341" spans="1:5" s="9" customFormat="1" ht="15" customHeight="1" x14ac:dyDescent="0.3">
      <c r="A1341" s="9" t="s">
        <v>2026</v>
      </c>
      <c r="B1341" s="9">
        <v>405760</v>
      </c>
      <c r="C1341" s="9" t="s">
        <v>2416</v>
      </c>
      <c r="D1341" s="9" t="s">
        <v>2416</v>
      </c>
      <c r="E1341" s="9">
        <v>4057</v>
      </c>
    </row>
    <row r="1342" spans="1:5" s="9" customFormat="1" ht="15" customHeight="1" x14ac:dyDescent="0.3">
      <c r="A1342" s="9" t="s">
        <v>2026</v>
      </c>
      <c r="B1342" s="9">
        <v>303558</v>
      </c>
      <c r="C1342" s="9" t="s">
        <v>2417</v>
      </c>
      <c r="D1342" s="9" t="s">
        <v>2417</v>
      </c>
      <c r="E1342" s="9">
        <v>3035</v>
      </c>
    </row>
    <row r="1343" spans="1:5" s="9" customFormat="1" ht="15" customHeight="1" x14ac:dyDescent="0.3">
      <c r="A1343" s="9" t="s">
        <v>2026</v>
      </c>
      <c r="B1343" s="9">
        <v>456165</v>
      </c>
      <c r="C1343" s="9" t="s">
        <v>2418</v>
      </c>
      <c r="D1343" s="9" t="s">
        <v>2418</v>
      </c>
      <c r="E1343" s="9">
        <v>4561</v>
      </c>
    </row>
    <row r="1344" spans="1:5" s="9" customFormat="1" ht="15" customHeight="1" x14ac:dyDescent="0.3">
      <c r="A1344" s="9" t="s">
        <v>2026</v>
      </c>
      <c r="B1344" s="9">
        <v>100669</v>
      </c>
      <c r="C1344" s="9" t="s">
        <v>2419</v>
      </c>
      <c r="D1344" s="9" t="s">
        <v>2419</v>
      </c>
      <c r="E1344" s="9">
        <v>1006</v>
      </c>
    </row>
    <row r="1345" spans="1:5" s="9" customFormat="1" ht="15" customHeight="1" x14ac:dyDescent="0.3">
      <c r="A1345" s="9" t="s">
        <v>2026</v>
      </c>
      <c r="B1345" s="9">
        <v>305956</v>
      </c>
      <c r="C1345" s="9" t="s">
        <v>2420</v>
      </c>
      <c r="D1345" s="9" t="s">
        <v>2420</v>
      </c>
      <c r="E1345" s="9">
        <v>3059</v>
      </c>
    </row>
    <row r="1346" spans="1:5" s="9" customFormat="1" ht="15" customHeight="1" x14ac:dyDescent="0.3">
      <c r="A1346" s="9" t="s">
        <v>2026</v>
      </c>
      <c r="B1346" s="9">
        <v>201981</v>
      </c>
      <c r="C1346" s="9" t="s">
        <v>2421</v>
      </c>
      <c r="D1346" s="9" t="s">
        <v>2421</v>
      </c>
      <c r="E1346" s="9">
        <v>2019</v>
      </c>
    </row>
    <row r="1347" spans="1:5" s="9" customFormat="1" ht="15" customHeight="1" x14ac:dyDescent="0.3">
      <c r="A1347" s="9" t="s">
        <v>2026</v>
      </c>
      <c r="B1347" s="9">
        <v>456152</v>
      </c>
      <c r="C1347" s="9" t="s">
        <v>2422</v>
      </c>
      <c r="D1347" s="9" t="s">
        <v>2422</v>
      </c>
      <c r="E1347" s="9">
        <v>4561</v>
      </c>
    </row>
    <row r="1348" spans="1:5" s="9" customFormat="1" ht="15" customHeight="1" x14ac:dyDescent="0.3">
      <c r="A1348" s="9" t="s">
        <v>2026</v>
      </c>
      <c r="B1348" s="9">
        <v>552769</v>
      </c>
      <c r="C1348" s="9" t="s">
        <v>2423</v>
      </c>
      <c r="D1348" s="9" t="s">
        <v>2423</v>
      </c>
      <c r="E1348" s="9">
        <v>5527</v>
      </c>
    </row>
    <row r="1349" spans="1:5" s="9" customFormat="1" ht="15" customHeight="1" x14ac:dyDescent="0.3">
      <c r="A1349" s="9" t="s">
        <v>2026</v>
      </c>
      <c r="B1349" s="9">
        <v>603677</v>
      </c>
      <c r="C1349" s="9" t="s">
        <v>2424</v>
      </c>
      <c r="D1349" s="9" t="s">
        <v>2424</v>
      </c>
      <c r="E1349" s="9">
        <v>6036</v>
      </c>
    </row>
    <row r="1350" spans="1:5" s="9" customFormat="1" ht="15" customHeight="1" x14ac:dyDescent="0.3">
      <c r="A1350" s="9" t="s">
        <v>2026</v>
      </c>
      <c r="B1350" s="9">
        <v>201285</v>
      </c>
      <c r="C1350" s="9" t="s">
        <v>2425</v>
      </c>
      <c r="D1350" s="9" t="s">
        <v>2425</v>
      </c>
      <c r="E1350" s="9">
        <v>2012</v>
      </c>
    </row>
    <row r="1351" spans="1:5" s="9" customFormat="1" ht="15" customHeight="1" x14ac:dyDescent="0.3">
      <c r="A1351" s="9" t="s">
        <v>2026</v>
      </c>
      <c r="B1351" s="9">
        <v>507056</v>
      </c>
      <c r="C1351" s="9" t="s">
        <v>2426</v>
      </c>
      <c r="D1351" s="9" t="s">
        <v>2426</v>
      </c>
      <c r="E1351" s="9">
        <v>5070</v>
      </c>
    </row>
    <row r="1352" spans="1:5" s="9" customFormat="1" ht="15" customHeight="1" x14ac:dyDescent="0.3">
      <c r="A1352" s="9" t="s">
        <v>2026</v>
      </c>
      <c r="B1352" s="9">
        <v>302962</v>
      </c>
      <c r="C1352" s="9" t="s">
        <v>2427</v>
      </c>
      <c r="D1352" s="9" t="s">
        <v>2427</v>
      </c>
      <c r="E1352" s="9">
        <v>3029</v>
      </c>
    </row>
    <row r="1353" spans="1:5" s="9" customFormat="1" ht="15" customHeight="1" x14ac:dyDescent="0.3">
      <c r="A1353" s="9" t="s">
        <v>2026</v>
      </c>
      <c r="B1353" s="9">
        <v>309376</v>
      </c>
      <c r="C1353" s="9" t="s">
        <v>2428</v>
      </c>
      <c r="D1353" s="9" t="s">
        <v>2428</v>
      </c>
      <c r="E1353" s="9">
        <v>3093</v>
      </c>
    </row>
    <row r="1354" spans="1:5" s="9" customFormat="1" ht="15" customHeight="1" x14ac:dyDescent="0.3">
      <c r="A1354" s="9" t="s">
        <v>2026</v>
      </c>
      <c r="B1354" s="9">
        <v>554961</v>
      </c>
      <c r="C1354" s="9" t="s">
        <v>2429</v>
      </c>
      <c r="D1354" s="9" t="s">
        <v>2429</v>
      </c>
      <c r="E1354" s="9">
        <v>5549</v>
      </c>
    </row>
    <row r="1355" spans="1:5" s="9" customFormat="1" ht="15" customHeight="1" x14ac:dyDescent="0.3">
      <c r="A1355" s="9" t="s">
        <v>2026</v>
      </c>
      <c r="B1355" s="9">
        <v>200373</v>
      </c>
      <c r="C1355" s="9" t="s">
        <v>2430</v>
      </c>
      <c r="D1355" s="9" t="s">
        <v>2430</v>
      </c>
      <c r="E1355" s="9">
        <v>2003</v>
      </c>
    </row>
    <row r="1356" spans="1:5" s="9" customFormat="1" ht="15" customHeight="1" x14ac:dyDescent="0.3">
      <c r="A1356" s="9" t="s">
        <v>2026</v>
      </c>
      <c r="B1356" s="9">
        <v>458967</v>
      </c>
      <c r="C1356" s="9" t="s">
        <v>2431</v>
      </c>
      <c r="D1356" s="9" t="s">
        <v>2431</v>
      </c>
      <c r="E1356" s="9">
        <v>4589</v>
      </c>
    </row>
    <row r="1357" spans="1:5" s="9" customFormat="1" ht="15" customHeight="1" x14ac:dyDescent="0.3">
      <c r="A1357" s="9" t="s">
        <v>2026</v>
      </c>
      <c r="B1357" s="9">
        <v>104273</v>
      </c>
      <c r="C1357" s="9" t="s">
        <v>2432</v>
      </c>
      <c r="D1357" s="9" t="s">
        <v>2432</v>
      </c>
      <c r="E1357" s="9">
        <v>1042</v>
      </c>
    </row>
    <row r="1358" spans="1:5" s="9" customFormat="1" ht="15" customHeight="1" x14ac:dyDescent="0.3">
      <c r="A1358" s="9" t="s">
        <v>2026</v>
      </c>
      <c r="B1358" s="9">
        <v>506955</v>
      </c>
      <c r="C1358" s="9" t="s">
        <v>2433</v>
      </c>
      <c r="D1358" s="9" t="s">
        <v>2433</v>
      </c>
      <c r="E1358" s="9">
        <v>5069</v>
      </c>
    </row>
    <row r="1359" spans="1:5" s="9" customFormat="1" ht="15" customHeight="1" x14ac:dyDescent="0.3">
      <c r="A1359" s="9" t="s">
        <v>2026</v>
      </c>
      <c r="B1359" s="9">
        <v>458970</v>
      </c>
      <c r="C1359" s="9" t="s">
        <v>2434</v>
      </c>
      <c r="D1359" s="9" t="s">
        <v>2434</v>
      </c>
      <c r="E1359" s="9">
        <v>4589</v>
      </c>
    </row>
    <row r="1360" spans="1:5" s="9" customFormat="1" ht="15" customHeight="1" x14ac:dyDescent="0.3">
      <c r="A1360" s="9" t="s">
        <v>2026</v>
      </c>
      <c r="B1360" s="9">
        <v>456172</v>
      </c>
      <c r="C1360" s="9" t="s">
        <v>2435</v>
      </c>
      <c r="D1360" s="9" t="s">
        <v>2435</v>
      </c>
      <c r="E1360" s="9">
        <v>4561</v>
      </c>
    </row>
    <row r="1361" spans="1:5" s="9" customFormat="1" ht="15" customHeight="1" x14ac:dyDescent="0.3">
      <c r="A1361" s="9" t="s">
        <v>2026</v>
      </c>
      <c r="B1361" s="9">
        <v>501067</v>
      </c>
      <c r="C1361" s="9" t="s">
        <v>2436</v>
      </c>
      <c r="D1361" s="9" t="s">
        <v>2436</v>
      </c>
      <c r="E1361" s="9">
        <v>5010</v>
      </c>
    </row>
    <row r="1362" spans="1:5" s="9" customFormat="1" ht="15" customHeight="1" x14ac:dyDescent="0.3">
      <c r="A1362" s="9" t="s">
        <v>2026</v>
      </c>
      <c r="B1362" s="9">
        <v>201987</v>
      </c>
      <c r="C1362" s="9" t="s">
        <v>2437</v>
      </c>
      <c r="D1362" s="9" t="s">
        <v>2437</v>
      </c>
      <c r="E1362" s="9">
        <v>2019</v>
      </c>
    </row>
    <row r="1363" spans="1:5" s="9" customFormat="1" ht="15" customHeight="1" x14ac:dyDescent="0.3">
      <c r="A1363" s="9" t="s">
        <v>2026</v>
      </c>
      <c r="B1363" s="9">
        <v>208475</v>
      </c>
      <c r="C1363" s="9" t="s">
        <v>2438</v>
      </c>
      <c r="D1363" s="9" t="s">
        <v>2438</v>
      </c>
      <c r="E1363" s="9">
        <v>2084</v>
      </c>
    </row>
    <row r="1364" spans="1:5" s="9" customFormat="1" ht="15" customHeight="1" x14ac:dyDescent="0.3">
      <c r="A1364" s="9" t="s">
        <v>2026</v>
      </c>
      <c r="B1364" s="9">
        <v>506460</v>
      </c>
      <c r="C1364" s="9" t="s">
        <v>2439</v>
      </c>
      <c r="D1364" s="9" t="s">
        <v>2439</v>
      </c>
      <c r="E1364" s="9">
        <v>5064</v>
      </c>
    </row>
    <row r="1365" spans="1:5" s="9" customFormat="1" ht="15" customHeight="1" x14ac:dyDescent="0.3">
      <c r="A1365" s="9" t="s">
        <v>2026</v>
      </c>
      <c r="B1365" s="9">
        <v>406576</v>
      </c>
      <c r="C1365" s="9" t="s">
        <v>2440</v>
      </c>
      <c r="D1365" s="9" t="s">
        <v>2440</v>
      </c>
      <c r="E1365" s="9">
        <v>4065</v>
      </c>
    </row>
    <row r="1366" spans="1:5" s="9" customFormat="1" ht="15" customHeight="1" x14ac:dyDescent="0.3">
      <c r="A1366" s="9" t="s">
        <v>2026</v>
      </c>
      <c r="B1366" s="9">
        <v>306758</v>
      </c>
      <c r="C1366" s="9" t="s">
        <v>2441</v>
      </c>
      <c r="D1366" s="9" t="s">
        <v>2441</v>
      </c>
      <c r="E1366" s="9">
        <v>3067</v>
      </c>
    </row>
    <row r="1367" spans="1:5" s="9" customFormat="1" ht="15" customHeight="1" x14ac:dyDescent="0.3">
      <c r="A1367" s="9" t="s">
        <v>2026</v>
      </c>
      <c r="B1367" s="9">
        <v>308665</v>
      </c>
      <c r="C1367" s="9" t="s">
        <v>2442</v>
      </c>
      <c r="D1367" s="9" t="s">
        <v>2442</v>
      </c>
      <c r="E1367" s="9">
        <v>3086</v>
      </c>
    </row>
    <row r="1368" spans="1:5" s="9" customFormat="1" ht="15" customHeight="1" x14ac:dyDescent="0.3">
      <c r="A1368" s="9" t="s">
        <v>2026</v>
      </c>
      <c r="B1368" s="9">
        <v>306860</v>
      </c>
      <c r="C1368" s="9" t="s">
        <v>2443</v>
      </c>
      <c r="D1368" s="9" t="s">
        <v>2443</v>
      </c>
      <c r="E1368" s="9">
        <v>3068</v>
      </c>
    </row>
    <row r="1369" spans="1:5" s="9" customFormat="1" ht="15" customHeight="1" x14ac:dyDescent="0.3">
      <c r="A1369" s="9" t="s">
        <v>2026</v>
      </c>
      <c r="B1369" s="9">
        <v>201290</v>
      </c>
      <c r="C1369" s="9" t="s">
        <v>2444</v>
      </c>
      <c r="D1369" s="9" t="s">
        <v>2444</v>
      </c>
      <c r="E1369" s="9">
        <v>2012</v>
      </c>
    </row>
    <row r="1370" spans="1:5" s="9" customFormat="1" ht="15" customHeight="1" x14ac:dyDescent="0.3">
      <c r="A1370" s="9" t="s">
        <v>2026</v>
      </c>
      <c r="B1370" s="9">
        <v>506963</v>
      </c>
      <c r="C1370" s="9" t="s">
        <v>2445</v>
      </c>
      <c r="D1370" s="9" t="s">
        <v>2445</v>
      </c>
      <c r="E1370" s="9">
        <v>5069</v>
      </c>
    </row>
    <row r="1371" spans="1:5" s="9" customFormat="1" ht="15" customHeight="1" x14ac:dyDescent="0.3">
      <c r="A1371" s="9" t="s">
        <v>2026</v>
      </c>
      <c r="B1371" s="9">
        <v>302662</v>
      </c>
      <c r="C1371" s="9" t="s">
        <v>2446</v>
      </c>
      <c r="D1371" s="9" t="s">
        <v>2446</v>
      </c>
      <c r="E1371" s="9">
        <v>3026</v>
      </c>
    </row>
    <row r="1372" spans="1:5" s="9" customFormat="1" ht="15" customHeight="1" x14ac:dyDescent="0.3">
      <c r="A1372" s="9" t="s">
        <v>2026</v>
      </c>
      <c r="B1372" s="9">
        <v>107976</v>
      </c>
      <c r="C1372" s="9" t="s">
        <v>2447</v>
      </c>
      <c r="D1372" s="9" t="s">
        <v>2447</v>
      </c>
      <c r="E1372" s="9">
        <v>1079</v>
      </c>
    </row>
    <row r="1373" spans="1:5" s="9" customFormat="1" ht="15" customHeight="1" x14ac:dyDescent="0.3">
      <c r="A1373" s="9" t="s">
        <v>2026</v>
      </c>
      <c r="B1373" s="9">
        <v>107987</v>
      </c>
      <c r="C1373" s="9" t="s">
        <v>2448</v>
      </c>
      <c r="D1373" s="9" t="s">
        <v>2448</v>
      </c>
      <c r="E1373" s="9">
        <v>1079</v>
      </c>
    </row>
    <row r="1374" spans="1:5" s="9" customFormat="1" ht="15" customHeight="1" x14ac:dyDescent="0.3">
      <c r="A1374" s="9" t="s">
        <v>2026</v>
      </c>
      <c r="B1374" s="9">
        <v>457274</v>
      </c>
      <c r="C1374" s="9" t="s">
        <v>2449</v>
      </c>
      <c r="D1374" s="9" t="s">
        <v>2449</v>
      </c>
      <c r="E1374" s="9">
        <v>4572</v>
      </c>
    </row>
    <row r="1375" spans="1:5" s="9" customFormat="1" ht="15" customHeight="1" x14ac:dyDescent="0.3">
      <c r="A1375" s="9" t="s">
        <v>2026</v>
      </c>
      <c r="B1375" s="9">
        <v>302663</v>
      </c>
      <c r="C1375" s="9" t="s">
        <v>2450</v>
      </c>
      <c r="D1375" s="9" t="s">
        <v>2450</v>
      </c>
      <c r="E1375" s="9">
        <v>3026</v>
      </c>
    </row>
    <row r="1376" spans="1:5" s="9" customFormat="1" ht="15" customHeight="1" x14ac:dyDescent="0.3">
      <c r="A1376" s="9" t="s">
        <v>2026</v>
      </c>
      <c r="B1376" s="9">
        <v>506469</v>
      </c>
      <c r="C1376" s="9" t="s">
        <v>2451</v>
      </c>
      <c r="D1376" s="9" t="s">
        <v>2451</v>
      </c>
      <c r="E1376" s="9">
        <v>5064</v>
      </c>
    </row>
    <row r="1377" spans="1:5" s="9" customFormat="1" ht="15" customHeight="1" x14ac:dyDescent="0.3">
      <c r="A1377" s="9" t="s">
        <v>2026</v>
      </c>
      <c r="B1377" s="9">
        <v>304876</v>
      </c>
      <c r="C1377" s="9" t="s">
        <v>2452</v>
      </c>
      <c r="D1377" s="9" t="s">
        <v>2452</v>
      </c>
      <c r="E1377" s="9">
        <v>3048</v>
      </c>
    </row>
    <row r="1378" spans="1:5" s="9" customFormat="1" ht="15" customHeight="1" x14ac:dyDescent="0.3">
      <c r="A1378" s="9" t="s">
        <v>2026</v>
      </c>
      <c r="B1378" s="9">
        <v>557364</v>
      </c>
      <c r="C1378" s="9" t="s">
        <v>2453</v>
      </c>
      <c r="D1378" s="9" t="s">
        <v>2453</v>
      </c>
      <c r="E1378" s="9">
        <v>5573</v>
      </c>
    </row>
    <row r="1379" spans="1:5" s="9" customFormat="1" ht="15" customHeight="1" x14ac:dyDescent="0.3">
      <c r="A1379" s="9" t="s">
        <v>2026</v>
      </c>
      <c r="B1379" s="9">
        <v>207587</v>
      </c>
      <c r="C1379" s="9" t="s">
        <v>2454</v>
      </c>
      <c r="D1379" s="9" t="s">
        <v>2454</v>
      </c>
      <c r="E1379" s="9">
        <v>2075</v>
      </c>
    </row>
    <row r="1380" spans="1:5" s="9" customFormat="1" ht="15" customHeight="1" x14ac:dyDescent="0.3">
      <c r="A1380" s="9" t="s">
        <v>2026</v>
      </c>
      <c r="B1380" s="9">
        <v>609160</v>
      </c>
      <c r="C1380" s="9" t="s">
        <v>2455</v>
      </c>
      <c r="D1380" s="9" t="s">
        <v>2455</v>
      </c>
      <c r="E1380" s="9">
        <v>6091</v>
      </c>
    </row>
    <row r="1381" spans="1:5" s="9" customFormat="1" ht="15" customHeight="1" x14ac:dyDescent="0.3">
      <c r="A1381" s="9" t="s">
        <v>2026</v>
      </c>
      <c r="B1381" s="9">
        <v>508172</v>
      </c>
      <c r="C1381" s="9" t="s">
        <v>2456</v>
      </c>
      <c r="D1381" s="9" t="s">
        <v>2456</v>
      </c>
      <c r="E1381" s="9">
        <v>5081</v>
      </c>
    </row>
    <row r="1382" spans="1:5" s="9" customFormat="1" ht="15" customHeight="1" x14ac:dyDescent="0.3">
      <c r="A1382" s="9" t="s">
        <v>2026</v>
      </c>
      <c r="B1382" s="9">
        <v>507655</v>
      </c>
      <c r="C1382" s="9" t="s">
        <v>2457</v>
      </c>
      <c r="D1382" s="9" t="s">
        <v>2457</v>
      </c>
      <c r="E1382" s="9">
        <v>5076</v>
      </c>
    </row>
    <row r="1383" spans="1:5" s="9" customFormat="1" ht="15" customHeight="1" x14ac:dyDescent="0.3">
      <c r="A1383" s="9" t="s">
        <v>2026</v>
      </c>
      <c r="B1383" s="9">
        <v>201555</v>
      </c>
      <c r="C1383" s="9" t="s">
        <v>2458</v>
      </c>
      <c r="D1383" s="9" t="s">
        <v>2458</v>
      </c>
      <c r="E1383" s="9">
        <v>2015</v>
      </c>
    </row>
    <row r="1384" spans="1:5" s="9" customFormat="1" ht="15" customHeight="1" x14ac:dyDescent="0.3">
      <c r="A1384" s="9" t="s">
        <v>2026</v>
      </c>
      <c r="B1384" s="9">
        <v>404764</v>
      </c>
      <c r="C1384" s="9" t="s">
        <v>2459</v>
      </c>
      <c r="D1384" s="9" t="s">
        <v>2459</v>
      </c>
      <c r="E1384" s="9">
        <v>4047</v>
      </c>
    </row>
    <row r="1385" spans="1:5" s="9" customFormat="1" ht="15" customHeight="1" x14ac:dyDescent="0.3">
      <c r="A1385" s="9" t="s">
        <v>2026</v>
      </c>
      <c r="B1385" s="9">
        <v>304879</v>
      </c>
      <c r="C1385" s="9" t="s">
        <v>2460</v>
      </c>
      <c r="D1385" s="9" t="s">
        <v>2460</v>
      </c>
      <c r="E1385" s="9">
        <v>3048</v>
      </c>
    </row>
    <row r="1386" spans="1:5" s="9" customFormat="1" ht="15" customHeight="1" x14ac:dyDescent="0.3">
      <c r="A1386" s="9" t="s">
        <v>2026</v>
      </c>
      <c r="B1386" s="9">
        <v>306863</v>
      </c>
      <c r="C1386" s="9" t="s">
        <v>2461</v>
      </c>
      <c r="D1386" s="9" t="s">
        <v>2461</v>
      </c>
      <c r="E1386" s="9">
        <v>3068</v>
      </c>
    </row>
    <row r="1387" spans="1:5" s="9" customFormat="1" ht="15" customHeight="1" x14ac:dyDescent="0.3">
      <c r="A1387" s="9" t="s">
        <v>2026</v>
      </c>
      <c r="B1387" s="9">
        <v>553267</v>
      </c>
      <c r="C1387" s="9" t="s">
        <v>2462</v>
      </c>
      <c r="D1387" s="9" t="s">
        <v>2462</v>
      </c>
      <c r="E1387" s="9">
        <v>5532</v>
      </c>
    </row>
    <row r="1388" spans="1:5" s="9" customFormat="1" ht="15" customHeight="1" x14ac:dyDescent="0.3">
      <c r="A1388" s="9" t="s">
        <v>2026</v>
      </c>
      <c r="B1388" s="9">
        <v>302664</v>
      </c>
      <c r="C1388" s="9" t="s">
        <v>2463</v>
      </c>
      <c r="D1388" s="9" t="s">
        <v>2463</v>
      </c>
      <c r="E1388" s="9">
        <v>3026</v>
      </c>
    </row>
    <row r="1389" spans="1:5" s="9" customFormat="1" ht="15" customHeight="1" x14ac:dyDescent="0.3">
      <c r="A1389" s="9" t="s">
        <v>2026</v>
      </c>
      <c r="B1389" s="9">
        <v>302665</v>
      </c>
      <c r="C1389" s="9" t="s">
        <v>2464</v>
      </c>
      <c r="D1389" s="9" t="s">
        <v>2464</v>
      </c>
      <c r="E1389" s="9">
        <v>3026</v>
      </c>
    </row>
    <row r="1390" spans="1:5" s="9" customFormat="1" ht="15" customHeight="1" x14ac:dyDescent="0.3">
      <c r="A1390" s="9" t="s">
        <v>2026</v>
      </c>
      <c r="B1390" s="9">
        <v>557773</v>
      </c>
      <c r="C1390" s="9" t="s">
        <v>2465</v>
      </c>
      <c r="D1390" s="9" t="s">
        <v>2465</v>
      </c>
      <c r="E1390" s="9">
        <v>5577</v>
      </c>
    </row>
    <row r="1391" spans="1:5" s="9" customFormat="1" ht="15" customHeight="1" x14ac:dyDescent="0.3">
      <c r="A1391" s="9" t="s">
        <v>2026</v>
      </c>
      <c r="B1391" s="9">
        <v>503874</v>
      </c>
      <c r="C1391" s="9" t="s">
        <v>2466</v>
      </c>
      <c r="D1391" s="9" t="s">
        <v>2466</v>
      </c>
      <c r="E1391" s="9">
        <v>5038</v>
      </c>
    </row>
    <row r="1392" spans="1:5" s="9" customFormat="1" ht="15" customHeight="1" x14ac:dyDescent="0.3">
      <c r="A1392" s="9" t="s">
        <v>2026</v>
      </c>
      <c r="B1392" s="9">
        <v>204677</v>
      </c>
      <c r="C1392" s="9" t="s">
        <v>2467</v>
      </c>
      <c r="D1392" s="9" t="s">
        <v>2467</v>
      </c>
      <c r="E1392" s="9">
        <v>2046</v>
      </c>
    </row>
    <row r="1393" spans="1:5" s="9" customFormat="1" ht="15" customHeight="1" x14ac:dyDescent="0.3">
      <c r="A1393" s="9" t="s">
        <v>2026</v>
      </c>
      <c r="B1393" s="9">
        <v>201557</v>
      </c>
      <c r="C1393" s="9" t="s">
        <v>2468</v>
      </c>
      <c r="D1393" s="9" t="s">
        <v>2468</v>
      </c>
      <c r="E1393" s="9">
        <v>2015</v>
      </c>
    </row>
    <row r="1394" spans="1:5" s="9" customFormat="1" ht="15" customHeight="1" x14ac:dyDescent="0.3">
      <c r="A1394" s="9" t="s">
        <v>2026</v>
      </c>
      <c r="B1394" s="9">
        <v>308273</v>
      </c>
      <c r="C1394" s="9" t="s">
        <v>2469</v>
      </c>
      <c r="D1394" s="9" t="s">
        <v>2469</v>
      </c>
      <c r="E1394" s="9">
        <v>3082</v>
      </c>
    </row>
    <row r="1395" spans="1:5" s="9" customFormat="1" ht="15" customHeight="1" x14ac:dyDescent="0.3">
      <c r="A1395" s="9" t="s">
        <v>2026</v>
      </c>
      <c r="B1395" s="9">
        <v>552777</v>
      </c>
      <c r="C1395" s="9" t="s">
        <v>2470</v>
      </c>
      <c r="D1395" s="9" t="s">
        <v>2470</v>
      </c>
      <c r="E1395" s="9">
        <v>5527</v>
      </c>
    </row>
    <row r="1396" spans="1:5" s="9" customFormat="1" ht="15" customHeight="1" x14ac:dyDescent="0.3">
      <c r="A1396" s="9" t="s">
        <v>2026</v>
      </c>
      <c r="B1396" s="9">
        <v>203051</v>
      </c>
      <c r="C1396" s="9" t="s">
        <v>2471</v>
      </c>
      <c r="D1396" s="9" t="s">
        <v>2471</v>
      </c>
      <c r="E1396" s="9">
        <v>2030</v>
      </c>
    </row>
    <row r="1397" spans="1:5" s="9" customFormat="1" ht="15" customHeight="1" x14ac:dyDescent="0.3">
      <c r="A1397" s="9" t="s">
        <v>2026</v>
      </c>
      <c r="B1397" s="9">
        <v>201565</v>
      </c>
      <c r="C1397" s="9" t="s">
        <v>2472</v>
      </c>
      <c r="D1397" s="9" t="s">
        <v>2472</v>
      </c>
      <c r="E1397" s="9">
        <v>2015</v>
      </c>
    </row>
    <row r="1398" spans="1:5" s="9" customFormat="1" ht="15" customHeight="1" x14ac:dyDescent="0.3">
      <c r="A1398" s="9" t="s">
        <v>2026</v>
      </c>
      <c r="B1398" s="9">
        <v>555270</v>
      </c>
      <c r="C1398" s="9" t="s">
        <v>2473</v>
      </c>
      <c r="D1398" s="9" t="s">
        <v>2473</v>
      </c>
      <c r="E1398" s="9">
        <v>5552</v>
      </c>
    </row>
    <row r="1399" spans="1:5" s="9" customFormat="1" ht="15" customHeight="1" x14ac:dyDescent="0.3">
      <c r="A1399" s="9" t="s">
        <v>2026</v>
      </c>
      <c r="B1399" s="9">
        <v>100485</v>
      </c>
      <c r="C1399" s="9" t="s">
        <v>2474</v>
      </c>
      <c r="D1399" s="9" t="s">
        <v>2474</v>
      </c>
      <c r="E1399" s="9">
        <v>1004</v>
      </c>
    </row>
    <row r="1400" spans="1:5" s="9" customFormat="1" ht="15" customHeight="1" x14ac:dyDescent="0.3">
      <c r="A1400" s="9" t="s">
        <v>2026</v>
      </c>
      <c r="B1400" s="9">
        <v>201561</v>
      </c>
      <c r="C1400" s="9" t="s">
        <v>2475</v>
      </c>
      <c r="D1400" s="9" t="s">
        <v>2475</v>
      </c>
      <c r="E1400" s="9">
        <v>2015</v>
      </c>
    </row>
    <row r="1401" spans="1:5" s="9" customFormat="1" ht="15" customHeight="1" x14ac:dyDescent="0.3">
      <c r="A1401" s="9" t="s">
        <v>2026</v>
      </c>
      <c r="B1401" s="9">
        <v>506475</v>
      </c>
      <c r="C1401" s="9" t="s">
        <v>2476</v>
      </c>
      <c r="D1401" s="9" t="s">
        <v>2476</v>
      </c>
      <c r="E1401" s="9">
        <v>5064</v>
      </c>
    </row>
    <row r="1402" spans="1:5" s="9" customFormat="1" ht="15" customHeight="1" x14ac:dyDescent="0.3">
      <c r="A1402" s="9" t="s">
        <v>2026</v>
      </c>
      <c r="B1402" s="9">
        <v>107895</v>
      </c>
      <c r="C1402" s="9" t="s">
        <v>2477</v>
      </c>
      <c r="D1402" s="9" t="s">
        <v>2477</v>
      </c>
      <c r="E1402" s="9">
        <v>1078</v>
      </c>
    </row>
    <row r="1403" spans="1:5" s="9" customFormat="1" ht="15" customHeight="1" x14ac:dyDescent="0.3">
      <c r="A1403" s="9" t="s">
        <v>2026</v>
      </c>
      <c r="B1403" s="9">
        <v>202256</v>
      </c>
      <c r="C1403" s="9" t="s">
        <v>2478</v>
      </c>
      <c r="D1403" s="9" t="s">
        <v>2478</v>
      </c>
      <c r="E1403" s="9">
        <v>2022</v>
      </c>
    </row>
    <row r="1404" spans="1:5" s="9" customFormat="1" ht="15" customHeight="1" x14ac:dyDescent="0.3">
      <c r="A1404" s="9" t="s">
        <v>2026</v>
      </c>
      <c r="B1404" s="9">
        <v>554918</v>
      </c>
      <c r="C1404" s="9" t="s">
        <v>2479</v>
      </c>
      <c r="D1404" s="9" t="s">
        <v>2479</v>
      </c>
      <c r="E1404" s="9">
        <v>5549</v>
      </c>
    </row>
    <row r="1405" spans="1:5" s="9" customFormat="1" ht="15" customHeight="1" x14ac:dyDescent="0.3">
      <c r="A1405" s="9" t="s">
        <v>2026</v>
      </c>
      <c r="B1405" s="9">
        <v>456181</v>
      </c>
      <c r="C1405" s="9" t="s">
        <v>2480</v>
      </c>
      <c r="D1405" s="9" t="s">
        <v>2480</v>
      </c>
      <c r="E1405" s="9">
        <v>4561</v>
      </c>
    </row>
    <row r="1406" spans="1:5" s="9" customFormat="1" ht="15" customHeight="1" x14ac:dyDescent="0.3">
      <c r="A1406" s="9" t="s">
        <v>2026</v>
      </c>
      <c r="B1406" s="9">
        <v>404769</v>
      </c>
      <c r="C1406" s="9" t="s">
        <v>2481</v>
      </c>
      <c r="D1406" s="9" t="s">
        <v>2481</v>
      </c>
      <c r="E1406" s="9">
        <v>4047</v>
      </c>
    </row>
    <row r="1407" spans="1:5" s="9" customFormat="1" ht="15" customHeight="1" x14ac:dyDescent="0.3">
      <c r="A1407" s="9" t="s">
        <v>2026</v>
      </c>
      <c r="B1407" s="9">
        <v>558573</v>
      </c>
      <c r="C1407" s="9" t="s">
        <v>2482</v>
      </c>
      <c r="D1407" s="9" t="s">
        <v>2482</v>
      </c>
      <c r="E1407" s="9">
        <v>5585</v>
      </c>
    </row>
    <row r="1408" spans="1:5" s="9" customFormat="1" ht="15" customHeight="1" x14ac:dyDescent="0.3">
      <c r="A1408" s="9" t="s">
        <v>2026</v>
      </c>
      <c r="B1408" s="9">
        <v>558576</v>
      </c>
      <c r="C1408" s="9" t="s">
        <v>2483</v>
      </c>
      <c r="D1408" s="9" t="s">
        <v>2483</v>
      </c>
      <c r="E1408" s="9">
        <v>5585</v>
      </c>
    </row>
    <row r="1409" spans="1:5" s="9" customFormat="1" ht="15" customHeight="1" x14ac:dyDescent="0.3">
      <c r="A1409" s="9" t="s">
        <v>2026</v>
      </c>
      <c r="B1409" s="9">
        <v>559482</v>
      </c>
      <c r="C1409" s="9" t="s">
        <v>2483</v>
      </c>
      <c r="D1409" s="9" t="s">
        <v>2483</v>
      </c>
      <c r="E1409" s="9">
        <v>5594</v>
      </c>
    </row>
    <row r="1410" spans="1:5" s="9" customFormat="1" ht="15" customHeight="1" x14ac:dyDescent="0.3">
      <c r="A1410" s="9" t="s">
        <v>2026</v>
      </c>
      <c r="B1410" s="9">
        <v>107980</v>
      </c>
      <c r="C1410" s="9" t="s">
        <v>2484</v>
      </c>
      <c r="D1410" s="9" t="s">
        <v>2484</v>
      </c>
      <c r="E1410" s="9">
        <v>1079</v>
      </c>
    </row>
    <row r="1411" spans="1:5" s="9" customFormat="1" ht="15" customHeight="1" x14ac:dyDescent="0.3">
      <c r="A1411" s="9" t="s">
        <v>2026</v>
      </c>
      <c r="B1411" s="9">
        <v>506479</v>
      </c>
      <c r="C1411" s="9" t="s">
        <v>2485</v>
      </c>
      <c r="D1411" s="9" t="s">
        <v>2485</v>
      </c>
      <c r="E1411" s="9">
        <v>5064</v>
      </c>
    </row>
    <row r="1412" spans="1:5" s="9" customFormat="1" ht="15" customHeight="1" x14ac:dyDescent="0.3">
      <c r="A1412" s="9" t="s">
        <v>2026</v>
      </c>
      <c r="B1412" s="9">
        <v>457283</v>
      </c>
      <c r="C1412" s="9" t="s">
        <v>2486</v>
      </c>
      <c r="D1412" s="9" t="s">
        <v>2486</v>
      </c>
      <c r="E1412" s="9">
        <v>4572</v>
      </c>
    </row>
    <row r="1413" spans="1:5" s="9" customFormat="1" ht="15" customHeight="1" x14ac:dyDescent="0.3">
      <c r="A1413" s="9" t="s">
        <v>2026</v>
      </c>
      <c r="B1413" s="9">
        <v>508182</v>
      </c>
      <c r="C1413" s="9" t="s">
        <v>2487</v>
      </c>
      <c r="D1413" s="9" t="s">
        <v>2487</v>
      </c>
      <c r="E1413" s="9">
        <v>5081</v>
      </c>
    </row>
    <row r="1414" spans="1:5" s="9" customFormat="1" ht="15" customHeight="1" x14ac:dyDescent="0.3">
      <c r="A1414" s="9" t="s">
        <v>2026</v>
      </c>
      <c r="B1414" s="9">
        <v>104284</v>
      </c>
      <c r="C1414" s="9" t="s">
        <v>2488</v>
      </c>
      <c r="D1414" s="9" t="s">
        <v>2488</v>
      </c>
      <c r="E1414" s="9">
        <v>1042</v>
      </c>
    </row>
    <row r="1415" spans="1:5" s="9" customFormat="1" ht="15" customHeight="1" x14ac:dyDescent="0.3">
      <c r="A1415" s="9" t="s">
        <v>2026</v>
      </c>
      <c r="B1415" s="9">
        <v>554977</v>
      </c>
      <c r="C1415" s="9" t="s">
        <v>2489</v>
      </c>
      <c r="D1415" s="9" t="s">
        <v>2489</v>
      </c>
      <c r="E1415" s="9">
        <v>5549</v>
      </c>
    </row>
    <row r="1416" spans="1:5" s="9" customFormat="1" ht="15" customHeight="1" x14ac:dyDescent="0.3">
      <c r="A1416" s="9" t="s">
        <v>2026</v>
      </c>
      <c r="B1416" s="9">
        <v>208478</v>
      </c>
      <c r="C1416" s="9" t="s">
        <v>2490</v>
      </c>
      <c r="D1416" s="9" t="s">
        <v>2490</v>
      </c>
      <c r="E1416" s="9">
        <v>2084</v>
      </c>
    </row>
    <row r="1417" spans="1:5" s="9" customFormat="1" ht="15" customHeight="1" x14ac:dyDescent="0.3">
      <c r="A1417" s="9" t="s">
        <v>2026</v>
      </c>
      <c r="B1417" s="9">
        <v>308276</v>
      </c>
      <c r="C1417" s="9" t="s">
        <v>2491</v>
      </c>
      <c r="D1417" s="9" t="s">
        <v>2491</v>
      </c>
      <c r="E1417" s="9">
        <v>3082</v>
      </c>
    </row>
    <row r="1418" spans="1:5" s="9" customFormat="1" ht="15" customHeight="1" x14ac:dyDescent="0.3">
      <c r="A1418" s="9" t="s">
        <v>2026</v>
      </c>
      <c r="B1418" s="9">
        <v>554908</v>
      </c>
      <c r="C1418" s="9" t="s">
        <v>2492</v>
      </c>
      <c r="D1418" s="9" t="s">
        <v>2492</v>
      </c>
      <c r="E1418" s="9">
        <v>5549</v>
      </c>
    </row>
    <row r="1419" spans="1:5" s="9" customFormat="1" ht="15" customHeight="1" x14ac:dyDescent="0.3">
      <c r="A1419" s="9" t="s">
        <v>2026</v>
      </c>
      <c r="B1419" s="9">
        <v>605880</v>
      </c>
      <c r="C1419" s="9" t="s">
        <v>2493</v>
      </c>
      <c r="D1419" s="9" t="s">
        <v>2493</v>
      </c>
      <c r="E1419" s="9">
        <v>6058</v>
      </c>
    </row>
    <row r="1420" spans="1:5" s="9" customFormat="1" ht="15" customHeight="1" x14ac:dyDescent="0.3">
      <c r="A1420" s="9" t="s">
        <v>2026</v>
      </c>
      <c r="B1420" s="9">
        <v>305480</v>
      </c>
      <c r="C1420" s="9" t="s">
        <v>2494</v>
      </c>
      <c r="D1420" s="9" t="s">
        <v>2494</v>
      </c>
      <c r="E1420" s="9">
        <v>3054</v>
      </c>
    </row>
    <row r="1421" spans="1:5" s="9" customFormat="1" ht="15" customHeight="1" x14ac:dyDescent="0.3">
      <c r="A1421" s="9" t="s">
        <v>2026</v>
      </c>
      <c r="B1421" s="9">
        <v>508185</v>
      </c>
      <c r="C1421" s="9" t="s">
        <v>2495</v>
      </c>
      <c r="D1421" s="9" t="s">
        <v>2495</v>
      </c>
      <c r="E1421" s="9">
        <v>5081</v>
      </c>
    </row>
    <row r="1422" spans="1:5" s="9" customFormat="1" ht="15" customHeight="1" x14ac:dyDescent="0.3">
      <c r="A1422" s="9" t="s">
        <v>2026</v>
      </c>
      <c r="B1422" s="9">
        <v>205165</v>
      </c>
      <c r="C1422" s="9" t="s">
        <v>2496</v>
      </c>
      <c r="D1422" s="9" t="s">
        <v>2496</v>
      </c>
      <c r="E1422" s="9">
        <v>2051</v>
      </c>
    </row>
    <row r="1423" spans="1:5" s="9" customFormat="1" ht="15" customHeight="1" x14ac:dyDescent="0.3">
      <c r="A1423" s="9" t="s">
        <v>2026</v>
      </c>
      <c r="B1423" s="9">
        <v>204680</v>
      </c>
      <c r="C1423" s="9" t="s">
        <v>2497</v>
      </c>
      <c r="D1423" s="9" t="s">
        <v>2497</v>
      </c>
      <c r="E1423" s="9">
        <v>2046</v>
      </c>
    </row>
    <row r="1424" spans="1:5" s="9" customFormat="1" ht="15" customHeight="1" x14ac:dyDescent="0.3">
      <c r="A1424" s="9" t="s">
        <v>2026</v>
      </c>
      <c r="B1424" s="9">
        <v>205173</v>
      </c>
      <c r="C1424" s="9" t="s">
        <v>2498</v>
      </c>
      <c r="D1424" s="9" t="s">
        <v>2498</v>
      </c>
      <c r="E1424" s="9">
        <v>2051</v>
      </c>
    </row>
    <row r="1425" spans="1:5" s="9" customFormat="1" ht="15" customHeight="1" x14ac:dyDescent="0.3">
      <c r="A1425" s="9" t="s">
        <v>2026</v>
      </c>
      <c r="B1425" s="9">
        <v>302666</v>
      </c>
      <c r="C1425" s="9" t="s">
        <v>2499</v>
      </c>
      <c r="D1425" s="9" t="s">
        <v>2499</v>
      </c>
      <c r="E1425" s="9">
        <v>3026</v>
      </c>
    </row>
    <row r="1426" spans="1:5" s="9" customFormat="1" ht="15" customHeight="1" x14ac:dyDescent="0.3">
      <c r="A1426" s="9" t="s">
        <v>2026</v>
      </c>
      <c r="B1426" s="9">
        <v>302667</v>
      </c>
      <c r="C1426" s="9" t="s">
        <v>2500</v>
      </c>
      <c r="D1426" s="9" t="s">
        <v>2500</v>
      </c>
      <c r="E1426" s="9">
        <v>3026</v>
      </c>
    </row>
    <row r="1427" spans="1:5" s="9" customFormat="1" ht="15" customHeight="1" x14ac:dyDescent="0.3">
      <c r="A1427" s="9" t="s">
        <v>2026</v>
      </c>
      <c r="B1427" s="9">
        <v>202266</v>
      </c>
      <c r="C1427" s="9" t="s">
        <v>2501</v>
      </c>
      <c r="D1427" s="9" t="s">
        <v>2501</v>
      </c>
      <c r="E1427" s="9">
        <v>2022</v>
      </c>
    </row>
    <row r="1428" spans="1:5" s="9" customFormat="1" ht="15" customHeight="1" x14ac:dyDescent="0.3">
      <c r="A1428" s="9" t="s">
        <v>2026</v>
      </c>
      <c r="B1428" s="9">
        <v>107897</v>
      </c>
      <c r="C1428" s="9" t="s">
        <v>2502</v>
      </c>
      <c r="D1428" s="9" t="s">
        <v>2502</v>
      </c>
      <c r="E1428" s="9">
        <v>1078</v>
      </c>
    </row>
    <row r="1429" spans="1:5" s="9" customFormat="1" ht="15" customHeight="1" x14ac:dyDescent="0.3">
      <c r="A1429" s="9" t="s">
        <v>2026</v>
      </c>
      <c r="B1429" s="9">
        <v>208487</v>
      </c>
      <c r="C1429" s="9" t="s">
        <v>2503</v>
      </c>
      <c r="D1429" s="9" t="s">
        <v>2503</v>
      </c>
      <c r="E1429" s="9">
        <v>2084</v>
      </c>
    </row>
    <row r="1430" spans="1:5" s="9" customFormat="1" ht="15" customHeight="1" x14ac:dyDescent="0.3">
      <c r="A1430" s="9" t="s">
        <v>2026</v>
      </c>
      <c r="B1430" s="9">
        <v>558549</v>
      </c>
      <c r="C1430" s="9" t="s">
        <v>2504</v>
      </c>
      <c r="D1430" s="9" t="s">
        <v>2504</v>
      </c>
      <c r="E1430" s="9">
        <v>5585</v>
      </c>
    </row>
    <row r="1431" spans="1:5" s="9" customFormat="1" ht="15" customHeight="1" x14ac:dyDescent="0.3">
      <c r="A1431" s="9" t="s">
        <v>2026</v>
      </c>
      <c r="B1431" s="9">
        <v>201570</v>
      </c>
      <c r="C1431" s="9" t="s">
        <v>2505</v>
      </c>
      <c r="D1431" s="9" t="s">
        <v>2505</v>
      </c>
      <c r="E1431" s="9">
        <v>2015</v>
      </c>
    </row>
    <row r="1432" spans="1:5" s="9" customFormat="1" ht="15" customHeight="1" x14ac:dyDescent="0.3">
      <c r="A1432" s="9" t="s">
        <v>2026</v>
      </c>
      <c r="B1432" s="9">
        <v>506485</v>
      </c>
      <c r="C1432" s="9" t="s">
        <v>2506</v>
      </c>
      <c r="D1432" s="9" t="s">
        <v>2506</v>
      </c>
      <c r="E1432" s="9">
        <v>5064</v>
      </c>
    </row>
    <row r="1433" spans="1:5" s="9" customFormat="1" ht="15" customHeight="1" x14ac:dyDescent="0.3">
      <c r="A1433" s="9" t="s">
        <v>2026</v>
      </c>
      <c r="B1433" s="9">
        <v>559486</v>
      </c>
      <c r="C1433" s="9" t="s">
        <v>2507</v>
      </c>
      <c r="D1433" s="9" t="s">
        <v>2507</v>
      </c>
      <c r="E1433" s="9">
        <v>5594</v>
      </c>
    </row>
    <row r="1434" spans="1:5" s="9" customFormat="1" ht="15" customHeight="1" x14ac:dyDescent="0.3">
      <c r="A1434" s="9" t="s">
        <v>2026</v>
      </c>
      <c r="B1434" s="9">
        <v>201574</v>
      </c>
      <c r="C1434" s="9" t="s">
        <v>2508</v>
      </c>
      <c r="D1434" s="9" t="s">
        <v>2508</v>
      </c>
      <c r="E1434" s="9">
        <v>2015</v>
      </c>
    </row>
    <row r="1435" spans="1:5" s="9" customFormat="1" ht="15" customHeight="1" x14ac:dyDescent="0.3">
      <c r="A1435" s="9" t="s">
        <v>2026</v>
      </c>
      <c r="B1435" s="9">
        <v>508861</v>
      </c>
      <c r="C1435" s="9" t="s">
        <v>2509</v>
      </c>
      <c r="D1435" s="9" t="s">
        <v>2509</v>
      </c>
      <c r="E1435" s="9">
        <v>5088</v>
      </c>
    </row>
    <row r="1436" spans="1:5" s="9" customFormat="1" ht="15" customHeight="1" x14ac:dyDescent="0.3">
      <c r="A1436" s="9" t="s">
        <v>2026</v>
      </c>
      <c r="B1436" s="9">
        <v>554979</v>
      </c>
      <c r="C1436" s="9" t="s">
        <v>2510</v>
      </c>
      <c r="D1436" s="9" t="s">
        <v>2510</v>
      </c>
      <c r="E1436" s="9">
        <v>5549</v>
      </c>
    </row>
    <row r="1437" spans="1:5" s="9" customFormat="1" ht="15" customHeight="1" x14ac:dyDescent="0.3">
      <c r="A1437" s="9" t="s">
        <v>2026</v>
      </c>
      <c r="B1437" s="9">
        <v>200389</v>
      </c>
      <c r="C1437" s="9" t="s">
        <v>2511</v>
      </c>
      <c r="D1437" s="9" t="s">
        <v>2511</v>
      </c>
      <c r="E1437" s="9">
        <v>2003</v>
      </c>
    </row>
    <row r="1438" spans="1:5" s="9" customFormat="1" ht="15" customHeight="1" x14ac:dyDescent="0.3">
      <c r="A1438" s="9" t="s">
        <v>2026</v>
      </c>
      <c r="B1438" s="9">
        <v>205158</v>
      </c>
      <c r="C1438" s="9" t="s">
        <v>2512</v>
      </c>
      <c r="D1438" s="9" t="s">
        <v>2512</v>
      </c>
      <c r="E1438" s="9">
        <v>2051</v>
      </c>
    </row>
    <row r="1439" spans="1:5" s="9" customFormat="1" ht="15" customHeight="1" x14ac:dyDescent="0.3">
      <c r="A1439" s="9" t="s">
        <v>2026</v>
      </c>
      <c r="B1439" s="9">
        <v>306864</v>
      </c>
      <c r="C1439" s="9" t="s">
        <v>2513</v>
      </c>
      <c r="D1439" s="9" t="s">
        <v>2513</v>
      </c>
      <c r="E1439" s="9">
        <v>3068</v>
      </c>
    </row>
    <row r="1440" spans="1:5" s="9" customFormat="1" ht="15" customHeight="1" x14ac:dyDescent="0.3">
      <c r="A1440" s="9" t="s">
        <v>2026</v>
      </c>
      <c r="B1440" s="9">
        <v>200391</v>
      </c>
      <c r="C1440" s="9" t="s">
        <v>2514</v>
      </c>
      <c r="D1440" s="9" t="s">
        <v>2514</v>
      </c>
      <c r="E1440" s="9">
        <v>2003</v>
      </c>
    </row>
    <row r="1441" spans="1:5" s="9" customFormat="1" ht="15" customHeight="1" x14ac:dyDescent="0.3">
      <c r="A1441" s="9" t="s">
        <v>2026</v>
      </c>
      <c r="B1441" s="9">
        <v>306768</v>
      </c>
      <c r="C1441" s="9" t="s">
        <v>2515</v>
      </c>
      <c r="D1441" s="9" t="s">
        <v>2515</v>
      </c>
      <c r="E1441" s="9">
        <v>3067</v>
      </c>
    </row>
    <row r="1442" spans="1:5" s="9" customFormat="1" ht="15" customHeight="1" x14ac:dyDescent="0.3">
      <c r="A1442" s="9" t="s">
        <v>2026</v>
      </c>
      <c r="B1442" s="9">
        <v>302670</v>
      </c>
      <c r="C1442" s="9" t="s">
        <v>2516</v>
      </c>
      <c r="D1442" s="9" t="s">
        <v>2516</v>
      </c>
      <c r="E1442" s="9">
        <v>3026</v>
      </c>
    </row>
    <row r="1443" spans="1:5" s="9" customFormat="1" ht="15" customHeight="1" x14ac:dyDescent="0.3">
      <c r="A1443" s="9" t="s">
        <v>2026</v>
      </c>
      <c r="B1443" s="9">
        <v>404775</v>
      </c>
      <c r="C1443" s="9" t="s">
        <v>2517</v>
      </c>
      <c r="D1443" s="9" t="s">
        <v>2517</v>
      </c>
      <c r="E1443" s="9">
        <v>4047</v>
      </c>
    </row>
    <row r="1444" spans="1:5" s="9" customFormat="1" ht="15" customHeight="1" x14ac:dyDescent="0.3">
      <c r="A1444" s="9" t="s">
        <v>2026</v>
      </c>
      <c r="B1444" s="9">
        <v>302668</v>
      </c>
      <c r="C1444" s="9" t="s">
        <v>2518</v>
      </c>
      <c r="D1444" s="9" t="s">
        <v>2518</v>
      </c>
      <c r="E1444" s="9">
        <v>3026</v>
      </c>
    </row>
    <row r="1445" spans="1:5" s="9" customFormat="1" ht="15" customHeight="1" x14ac:dyDescent="0.3">
      <c r="A1445" s="9" t="s">
        <v>2026</v>
      </c>
      <c r="B1445" s="9">
        <v>201577</v>
      </c>
      <c r="C1445" s="9" t="s">
        <v>2519</v>
      </c>
      <c r="D1445" s="9" t="s">
        <v>2519</v>
      </c>
      <c r="E1445" s="9">
        <v>2015</v>
      </c>
    </row>
    <row r="1446" spans="1:5" s="9" customFormat="1" ht="15" customHeight="1" x14ac:dyDescent="0.3">
      <c r="A1446" s="9" t="s">
        <v>2026</v>
      </c>
      <c r="B1446" s="9">
        <v>302984</v>
      </c>
      <c r="C1446" s="9" t="s">
        <v>2520</v>
      </c>
      <c r="D1446" s="9" t="s">
        <v>2520</v>
      </c>
      <c r="E1446" s="9">
        <v>3029</v>
      </c>
    </row>
    <row r="1447" spans="1:5" s="9" customFormat="1" ht="15" customHeight="1" x14ac:dyDescent="0.3">
      <c r="A1447" s="9" t="s">
        <v>2026</v>
      </c>
      <c r="B1447" s="9">
        <v>553282</v>
      </c>
      <c r="C1447" s="9" t="s">
        <v>2521</v>
      </c>
      <c r="D1447" s="9" t="s">
        <v>2521</v>
      </c>
      <c r="E1447" s="9">
        <v>5532</v>
      </c>
    </row>
    <row r="1448" spans="1:5" s="9" customFormat="1" ht="15" customHeight="1" x14ac:dyDescent="0.3">
      <c r="A1448" s="9" t="s">
        <v>2026</v>
      </c>
      <c r="B1448" s="9">
        <v>553288</v>
      </c>
      <c r="C1448" s="9" t="s">
        <v>2522</v>
      </c>
      <c r="D1448" s="9" t="s">
        <v>2522</v>
      </c>
      <c r="E1448" s="9">
        <v>5532</v>
      </c>
    </row>
    <row r="1449" spans="1:5" s="9" customFormat="1" ht="15" customHeight="1" x14ac:dyDescent="0.3">
      <c r="A1449" s="9" t="s">
        <v>2026</v>
      </c>
      <c r="B1449" s="9">
        <v>557385</v>
      </c>
      <c r="C1449" s="9" t="s">
        <v>2523</v>
      </c>
      <c r="D1449" s="9" t="s">
        <v>2523</v>
      </c>
      <c r="E1449" s="9">
        <v>5573</v>
      </c>
    </row>
    <row r="1450" spans="1:5" s="9" customFormat="1" ht="15" customHeight="1" x14ac:dyDescent="0.3">
      <c r="A1450" s="9" t="s">
        <v>2026</v>
      </c>
      <c r="B1450" s="9">
        <v>309385</v>
      </c>
      <c r="C1450" s="9" t="s">
        <v>2524</v>
      </c>
      <c r="D1450" s="9" t="s">
        <v>2524</v>
      </c>
      <c r="E1450" s="9">
        <v>3093</v>
      </c>
    </row>
    <row r="1451" spans="1:5" s="9" customFormat="1" ht="15" customHeight="1" x14ac:dyDescent="0.3">
      <c r="A1451" s="9" t="s">
        <v>2026</v>
      </c>
      <c r="B1451" s="9">
        <v>302990</v>
      </c>
      <c r="C1451" s="9" t="s">
        <v>2525</v>
      </c>
      <c r="D1451" s="9" t="s">
        <v>2525</v>
      </c>
      <c r="E1451" s="9">
        <v>3029</v>
      </c>
    </row>
    <row r="1452" spans="1:5" s="9" customFormat="1" ht="15" customHeight="1" x14ac:dyDescent="0.3">
      <c r="A1452" s="9" t="s">
        <v>2026</v>
      </c>
      <c r="B1452" s="9">
        <v>201578</v>
      </c>
      <c r="C1452" s="9" t="s">
        <v>2526</v>
      </c>
      <c r="D1452" s="9" t="s">
        <v>2526</v>
      </c>
      <c r="E1452" s="9">
        <v>2015</v>
      </c>
    </row>
    <row r="1453" spans="1:5" s="9" customFormat="1" ht="15" customHeight="1" x14ac:dyDescent="0.3">
      <c r="A1453" s="9" t="s">
        <v>2026</v>
      </c>
      <c r="B1453" s="9">
        <v>507672</v>
      </c>
      <c r="C1453" s="9" t="s">
        <v>2527</v>
      </c>
      <c r="D1453" s="9" t="s">
        <v>2527</v>
      </c>
      <c r="E1453" s="9">
        <v>5076</v>
      </c>
    </row>
    <row r="1454" spans="1:5" s="9" customFormat="1" ht="15" customHeight="1" x14ac:dyDescent="0.3">
      <c r="A1454" s="9" t="s">
        <v>2026</v>
      </c>
      <c r="B1454" s="9">
        <v>506486</v>
      </c>
      <c r="C1454" s="9" t="s">
        <v>2528</v>
      </c>
      <c r="D1454" s="9" t="s">
        <v>2528</v>
      </c>
      <c r="E1454" s="9">
        <v>5064</v>
      </c>
    </row>
    <row r="1455" spans="1:5" s="9" customFormat="1" ht="15" customHeight="1" x14ac:dyDescent="0.3">
      <c r="A1455" s="9" t="s">
        <v>2026</v>
      </c>
      <c r="B1455" s="9">
        <v>201294</v>
      </c>
      <c r="C1455" s="9" t="s">
        <v>2529</v>
      </c>
      <c r="D1455" s="9" t="s">
        <v>2529</v>
      </c>
      <c r="E1455" s="9">
        <v>2012</v>
      </c>
    </row>
    <row r="1456" spans="1:5" s="9" customFormat="1" ht="15" customHeight="1" x14ac:dyDescent="0.3">
      <c r="A1456" s="9" t="s">
        <v>2026</v>
      </c>
      <c r="B1456" s="9">
        <v>501081</v>
      </c>
      <c r="C1456" s="9" t="s">
        <v>2530</v>
      </c>
      <c r="D1456" s="9" t="s">
        <v>2530</v>
      </c>
      <c r="E1456" s="9">
        <v>5010</v>
      </c>
    </row>
    <row r="1457" spans="1:5" s="9" customFormat="1" ht="15" customHeight="1" x14ac:dyDescent="0.3">
      <c r="A1457" s="9" t="s">
        <v>2026</v>
      </c>
      <c r="B1457" s="9">
        <v>453985</v>
      </c>
      <c r="C1457" s="9" t="s">
        <v>2531</v>
      </c>
      <c r="D1457" s="9" t="s">
        <v>2531</v>
      </c>
      <c r="E1457" s="9">
        <v>4539</v>
      </c>
    </row>
    <row r="1458" spans="1:5" s="9" customFormat="1" ht="15" customHeight="1" x14ac:dyDescent="0.3">
      <c r="A1458" s="9" t="s">
        <v>2026</v>
      </c>
      <c r="B1458" s="9">
        <v>201582</v>
      </c>
      <c r="C1458" s="9" t="s">
        <v>2532</v>
      </c>
      <c r="D1458" s="9" t="s">
        <v>2532</v>
      </c>
      <c r="E1458" s="9">
        <v>2015</v>
      </c>
    </row>
    <row r="1459" spans="1:5" s="9" customFormat="1" ht="15" customHeight="1" x14ac:dyDescent="0.3">
      <c r="A1459" s="9" t="s">
        <v>2026</v>
      </c>
      <c r="B1459" s="9">
        <v>408782</v>
      </c>
      <c r="C1459" s="9" t="s">
        <v>2533</v>
      </c>
      <c r="D1459" s="9" t="s">
        <v>2533</v>
      </c>
      <c r="E1459" s="9">
        <v>4087</v>
      </c>
    </row>
    <row r="1460" spans="1:5" s="9" customFormat="1" ht="15" customHeight="1" x14ac:dyDescent="0.3">
      <c r="A1460" s="9" t="s">
        <v>2026</v>
      </c>
      <c r="B1460" s="9">
        <v>305670</v>
      </c>
      <c r="C1460" s="9" t="s">
        <v>2534</v>
      </c>
      <c r="D1460" s="9" t="s">
        <v>2534</v>
      </c>
      <c r="E1460" s="9">
        <v>3056</v>
      </c>
    </row>
    <row r="1461" spans="1:5" s="9" customFormat="1" ht="15" customHeight="1" x14ac:dyDescent="0.3">
      <c r="A1461" s="9" t="s">
        <v>2026</v>
      </c>
      <c r="B1461" s="9">
        <v>302672</v>
      </c>
      <c r="C1461" s="9" t="s">
        <v>2535</v>
      </c>
      <c r="D1461" s="9" t="s">
        <v>2535</v>
      </c>
      <c r="E1461" s="9">
        <v>3026</v>
      </c>
    </row>
    <row r="1462" spans="1:5" s="9" customFormat="1" ht="15" customHeight="1" x14ac:dyDescent="0.3">
      <c r="A1462" s="9" t="s">
        <v>2026</v>
      </c>
      <c r="B1462" s="9">
        <v>207580</v>
      </c>
      <c r="C1462" s="9" t="s">
        <v>2536</v>
      </c>
      <c r="D1462" s="9" t="s">
        <v>2536</v>
      </c>
      <c r="E1462" s="9">
        <v>2075</v>
      </c>
    </row>
    <row r="1463" spans="1:5" s="9" customFormat="1" ht="15" customHeight="1" x14ac:dyDescent="0.3">
      <c r="A1463" s="9" t="s">
        <v>2026</v>
      </c>
      <c r="B1463" s="9">
        <v>305974</v>
      </c>
      <c r="C1463" s="9" t="s">
        <v>2537</v>
      </c>
      <c r="D1463" s="9" t="s">
        <v>2537</v>
      </c>
      <c r="E1463" s="9">
        <v>3059</v>
      </c>
    </row>
    <row r="1464" spans="1:5" s="9" customFormat="1" ht="15" customHeight="1" x14ac:dyDescent="0.3">
      <c r="A1464" s="9" t="s">
        <v>2026</v>
      </c>
      <c r="B1464" s="9">
        <v>302674</v>
      </c>
      <c r="C1464" s="9" t="s">
        <v>2538</v>
      </c>
      <c r="D1464" s="9" t="s">
        <v>2538</v>
      </c>
      <c r="E1464" s="9">
        <v>3026</v>
      </c>
    </row>
    <row r="1465" spans="1:5" s="9" customFormat="1" ht="15" customHeight="1" x14ac:dyDescent="0.3">
      <c r="A1465" s="9" t="s">
        <v>2026</v>
      </c>
      <c r="B1465" s="9">
        <v>508190</v>
      </c>
      <c r="C1465" s="9" t="s">
        <v>2539</v>
      </c>
      <c r="D1465" s="9" t="s">
        <v>2539</v>
      </c>
      <c r="E1465" s="9">
        <v>5081</v>
      </c>
    </row>
    <row r="1466" spans="1:5" s="9" customFormat="1" ht="15" customHeight="1" x14ac:dyDescent="0.3">
      <c r="A1466" s="9" t="s">
        <v>2026</v>
      </c>
      <c r="B1466" s="9">
        <v>302675</v>
      </c>
      <c r="C1466" s="9" t="s">
        <v>2540</v>
      </c>
      <c r="D1466" s="9" t="s">
        <v>2540</v>
      </c>
      <c r="E1466" s="9">
        <v>3026</v>
      </c>
    </row>
    <row r="1467" spans="1:5" s="9" customFormat="1" ht="15" customHeight="1" x14ac:dyDescent="0.3">
      <c r="A1467" s="9" t="s">
        <v>2026</v>
      </c>
      <c r="B1467" s="9">
        <v>508867</v>
      </c>
      <c r="C1467" s="9" t="s">
        <v>2541</v>
      </c>
      <c r="D1467" s="9" t="s">
        <v>2541</v>
      </c>
      <c r="E1467" s="9">
        <v>5088</v>
      </c>
    </row>
    <row r="1468" spans="1:5" s="9" customFormat="1" ht="15" customHeight="1" x14ac:dyDescent="0.3">
      <c r="A1468" s="9" t="s">
        <v>2026</v>
      </c>
      <c r="B1468" s="9">
        <v>302673</v>
      </c>
      <c r="C1468" s="9" t="s">
        <v>2542</v>
      </c>
      <c r="D1468" s="9" t="s">
        <v>2542</v>
      </c>
      <c r="E1468" s="9">
        <v>3026</v>
      </c>
    </row>
    <row r="1469" spans="1:5" s="9" customFormat="1" ht="15" customHeight="1" x14ac:dyDescent="0.3">
      <c r="A1469" s="9" t="s">
        <v>2026</v>
      </c>
      <c r="B1469" s="9">
        <v>201395</v>
      </c>
      <c r="C1469" s="9" t="s">
        <v>2543</v>
      </c>
      <c r="D1469" s="9" t="s">
        <v>2543</v>
      </c>
      <c r="E1469" s="9">
        <v>2013</v>
      </c>
    </row>
    <row r="1470" spans="1:5" s="9" customFormat="1" ht="15" customHeight="1" x14ac:dyDescent="0.3">
      <c r="A1470" s="9" t="s">
        <v>2026</v>
      </c>
      <c r="B1470" s="9">
        <v>404480</v>
      </c>
      <c r="C1470" s="9" t="s">
        <v>2544</v>
      </c>
      <c r="D1470" s="9" t="s">
        <v>2544</v>
      </c>
      <c r="E1470" s="9">
        <v>4044</v>
      </c>
    </row>
    <row r="1471" spans="1:5" s="9" customFormat="1" ht="15" customHeight="1" x14ac:dyDescent="0.3">
      <c r="A1471" s="9" t="s">
        <v>2026</v>
      </c>
      <c r="B1471" s="9">
        <v>501085</v>
      </c>
      <c r="C1471" s="9" t="s">
        <v>2545</v>
      </c>
      <c r="D1471" s="9" t="s">
        <v>2545</v>
      </c>
      <c r="E1471" s="9">
        <v>5010</v>
      </c>
    </row>
    <row r="1472" spans="1:5" s="9" customFormat="1" ht="15" customHeight="1" x14ac:dyDescent="0.3">
      <c r="A1472" s="9" t="s">
        <v>2026</v>
      </c>
      <c r="B1472" s="9">
        <v>405585</v>
      </c>
      <c r="C1472" s="9" t="s">
        <v>2546</v>
      </c>
      <c r="D1472" s="9" t="s">
        <v>2546</v>
      </c>
      <c r="E1472" s="9">
        <v>4055</v>
      </c>
    </row>
    <row r="1473" spans="1:5" s="9" customFormat="1" ht="15" customHeight="1" x14ac:dyDescent="0.3">
      <c r="A1473" s="9" t="s">
        <v>2026</v>
      </c>
      <c r="B1473" s="9">
        <v>609086</v>
      </c>
      <c r="C1473" s="9" t="s">
        <v>2547</v>
      </c>
      <c r="D1473" s="9" t="s">
        <v>2547</v>
      </c>
      <c r="E1473" s="9">
        <v>6090</v>
      </c>
    </row>
    <row r="1474" spans="1:5" s="9" customFormat="1" ht="15" customHeight="1" x14ac:dyDescent="0.3">
      <c r="A1474" s="9" t="s">
        <v>2026</v>
      </c>
      <c r="B1474" s="9">
        <v>308669</v>
      </c>
      <c r="C1474" s="9" t="s">
        <v>2548</v>
      </c>
      <c r="D1474" s="9" t="s">
        <v>2548</v>
      </c>
      <c r="E1474" s="9">
        <v>3086</v>
      </c>
    </row>
    <row r="1475" spans="1:5" s="9" customFormat="1" ht="15" customHeight="1" x14ac:dyDescent="0.3">
      <c r="A1475" s="9" t="s">
        <v>2026</v>
      </c>
      <c r="B1475" s="9">
        <v>404190</v>
      </c>
      <c r="C1475" s="9" t="s">
        <v>2549</v>
      </c>
      <c r="D1475" s="9" t="s">
        <v>2549</v>
      </c>
      <c r="E1475" s="9">
        <v>4041</v>
      </c>
    </row>
    <row r="1476" spans="1:5" s="9" customFormat="1" ht="15" customHeight="1" x14ac:dyDescent="0.3">
      <c r="A1476" s="9" t="s">
        <v>2026</v>
      </c>
      <c r="B1476" s="9">
        <v>603687</v>
      </c>
      <c r="C1476" s="9" t="s">
        <v>2550</v>
      </c>
      <c r="D1476" s="9" t="s">
        <v>2550</v>
      </c>
      <c r="E1476" s="9">
        <v>6036</v>
      </c>
    </row>
    <row r="1477" spans="1:5" s="9" customFormat="1" ht="15" customHeight="1" x14ac:dyDescent="0.3">
      <c r="A1477" s="9" t="s">
        <v>2026</v>
      </c>
      <c r="B1477" s="9">
        <v>302680</v>
      </c>
      <c r="C1477" s="9" t="s">
        <v>2551</v>
      </c>
      <c r="D1477" s="9" t="s">
        <v>2551</v>
      </c>
      <c r="E1477" s="9">
        <v>3026</v>
      </c>
    </row>
    <row r="1478" spans="1:5" s="9" customFormat="1" ht="15" customHeight="1" x14ac:dyDescent="0.3">
      <c r="A1478" s="9" t="s">
        <v>2026</v>
      </c>
      <c r="B1478" s="9">
        <v>501088</v>
      </c>
      <c r="C1478" s="9" t="s">
        <v>2016</v>
      </c>
      <c r="D1478" s="9" t="s">
        <v>2016</v>
      </c>
      <c r="E1478" s="9">
        <v>5010</v>
      </c>
    </row>
    <row r="1479" spans="1:5" s="9" customFormat="1" ht="15" customHeight="1" x14ac:dyDescent="0.3">
      <c r="A1479" s="9" t="s">
        <v>2026</v>
      </c>
      <c r="B1479" s="9">
        <v>458988</v>
      </c>
      <c r="C1479" s="9" t="s">
        <v>2552</v>
      </c>
      <c r="D1479" s="9" t="s">
        <v>2552</v>
      </c>
      <c r="E1479" s="9">
        <v>4589</v>
      </c>
    </row>
    <row r="1480" spans="1:5" s="9" customFormat="1" ht="15" customHeight="1" x14ac:dyDescent="0.3">
      <c r="A1480" s="9" t="s">
        <v>2026</v>
      </c>
      <c r="B1480" s="9">
        <v>305678</v>
      </c>
      <c r="C1480" s="9" t="s">
        <v>2553</v>
      </c>
      <c r="D1480" s="9" t="s">
        <v>2553</v>
      </c>
      <c r="E1480" s="9">
        <v>3056</v>
      </c>
    </row>
    <row r="1481" spans="1:5" s="9" customFormat="1" ht="15" customHeight="1" x14ac:dyDescent="0.3">
      <c r="A1481" s="9" t="s">
        <v>2026</v>
      </c>
      <c r="B1481" s="9">
        <v>305487</v>
      </c>
      <c r="C1481" s="9" t="s">
        <v>2554</v>
      </c>
      <c r="D1481" s="9" t="s">
        <v>2554</v>
      </c>
      <c r="E1481" s="9">
        <v>3054</v>
      </c>
    </row>
    <row r="1482" spans="1:5" s="9" customFormat="1" ht="15" customHeight="1" x14ac:dyDescent="0.3">
      <c r="A1482" s="9" t="s">
        <v>2026</v>
      </c>
      <c r="B1482" s="9">
        <v>501094</v>
      </c>
      <c r="C1482" s="9" t="s">
        <v>2555</v>
      </c>
      <c r="D1482" s="9" t="s">
        <v>2555</v>
      </c>
      <c r="E1482" s="9">
        <v>5010</v>
      </c>
    </row>
    <row r="1483" spans="1:5" s="9" customFormat="1" ht="15" customHeight="1" x14ac:dyDescent="0.3">
      <c r="A1483" s="9" t="s">
        <v>2026</v>
      </c>
      <c r="B1483" s="9">
        <v>507088</v>
      </c>
      <c r="C1483" s="9" t="s">
        <v>2555</v>
      </c>
      <c r="D1483" s="9" t="s">
        <v>2555</v>
      </c>
      <c r="E1483" s="9">
        <v>5070</v>
      </c>
    </row>
    <row r="1484" spans="1:5" s="9" customFormat="1" ht="15" customHeight="1" x14ac:dyDescent="0.3">
      <c r="A1484" s="9" t="s">
        <v>2026</v>
      </c>
      <c r="B1484" s="9">
        <v>306876</v>
      </c>
      <c r="C1484" s="9" t="s">
        <v>2556</v>
      </c>
      <c r="D1484" s="9" t="s">
        <v>2556</v>
      </c>
      <c r="E1484" s="9">
        <v>3068</v>
      </c>
    </row>
    <row r="1485" spans="1:5" s="9" customFormat="1" ht="15" customHeight="1" x14ac:dyDescent="0.3">
      <c r="A1485" s="9" t="s">
        <v>2026</v>
      </c>
      <c r="B1485" s="9">
        <v>408786</v>
      </c>
      <c r="C1485" s="9" t="s">
        <v>2557</v>
      </c>
      <c r="D1485" s="9" t="s">
        <v>2557</v>
      </c>
      <c r="E1485" s="9">
        <v>4087</v>
      </c>
    </row>
    <row r="1486" spans="1:5" s="9" customFormat="1" ht="15" customHeight="1" x14ac:dyDescent="0.3">
      <c r="A1486" s="9" t="s">
        <v>2026</v>
      </c>
      <c r="B1486" s="9">
        <v>302676</v>
      </c>
      <c r="C1486" s="9" t="s">
        <v>2558</v>
      </c>
      <c r="D1486" s="9" t="s">
        <v>2558</v>
      </c>
      <c r="E1486" s="9">
        <v>3026</v>
      </c>
    </row>
    <row r="1487" spans="1:5" s="9" customFormat="1" ht="15" customHeight="1" x14ac:dyDescent="0.3">
      <c r="A1487" s="9" t="s">
        <v>2026</v>
      </c>
      <c r="B1487" s="9">
        <v>305682</v>
      </c>
      <c r="C1487" s="9" t="s">
        <v>2559</v>
      </c>
      <c r="D1487" s="9" t="s">
        <v>2559</v>
      </c>
      <c r="E1487" s="9">
        <v>3056</v>
      </c>
    </row>
    <row r="1488" spans="1:5" s="9" customFormat="1" ht="15" customHeight="1" x14ac:dyDescent="0.3">
      <c r="A1488" s="9" t="s">
        <v>2026</v>
      </c>
      <c r="B1488" s="9">
        <v>506991</v>
      </c>
      <c r="C1488" s="9" t="s">
        <v>2560</v>
      </c>
      <c r="D1488" s="9" t="s">
        <v>2560</v>
      </c>
      <c r="E1488" s="9">
        <v>5069</v>
      </c>
    </row>
    <row r="1489" spans="1:5" s="9" customFormat="1" ht="15" customHeight="1" x14ac:dyDescent="0.3">
      <c r="A1489" s="9" t="s">
        <v>2026</v>
      </c>
      <c r="B1489" s="9">
        <v>508878</v>
      </c>
      <c r="C1489" s="9" t="s">
        <v>2561</v>
      </c>
      <c r="D1489" s="9" t="s">
        <v>2561</v>
      </c>
      <c r="E1489" s="9">
        <v>5088</v>
      </c>
    </row>
    <row r="1490" spans="1:5" s="9" customFormat="1" ht="15" customHeight="1" x14ac:dyDescent="0.3">
      <c r="A1490" s="9" t="s">
        <v>2026</v>
      </c>
      <c r="B1490" s="9">
        <v>201586</v>
      </c>
      <c r="C1490" s="9" t="s">
        <v>2562</v>
      </c>
      <c r="D1490" s="9" t="s">
        <v>2562</v>
      </c>
      <c r="E1490" s="9">
        <v>2015</v>
      </c>
    </row>
    <row r="1491" spans="1:5" s="9" customFormat="1" ht="15" customHeight="1" x14ac:dyDescent="0.3">
      <c r="A1491" s="9" t="s">
        <v>2026</v>
      </c>
      <c r="B1491" s="9">
        <v>404785</v>
      </c>
      <c r="C1491" s="9" t="s">
        <v>2563</v>
      </c>
      <c r="D1491" s="9" t="s">
        <v>2563</v>
      </c>
      <c r="E1491" s="9">
        <v>4047</v>
      </c>
    </row>
    <row r="1492" spans="1:5" s="9" customFormat="1" ht="15" customHeight="1" x14ac:dyDescent="0.3">
      <c r="A1492" s="9" t="s">
        <v>2026</v>
      </c>
      <c r="B1492" s="9">
        <v>203094</v>
      </c>
      <c r="C1492" s="9" t="s">
        <v>2564</v>
      </c>
      <c r="D1492" s="9" t="s">
        <v>2564</v>
      </c>
      <c r="E1492" s="9">
        <v>2030</v>
      </c>
    </row>
    <row r="1493" spans="1:5" s="9" customFormat="1" ht="15" customHeight="1" x14ac:dyDescent="0.3">
      <c r="A1493" s="9" t="s">
        <v>2026</v>
      </c>
      <c r="B1493" s="9">
        <v>207583</v>
      </c>
      <c r="C1493" s="9" t="s">
        <v>2565</v>
      </c>
      <c r="D1493" s="9" t="s">
        <v>2565</v>
      </c>
      <c r="E1493" s="9">
        <v>2075</v>
      </c>
    </row>
    <row r="1494" spans="1:5" s="9" customFormat="1" ht="15" customHeight="1" x14ac:dyDescent="0.3">
      <c r="A1494" s="9" t="s">
        <v>2026</v>
      </c>
      <c r="B1494" s="9">
        <v>306704</v>
      </c>
      <c r="C1494" s="9" t="s">
        <v>2566</v>
      </c>
      <c r="D1494" s="9" t="s">
        <v>2566</v>
      </c>
      <c r="E1494" s="9">
        <v>3067</v>
      </c>
    </row>
    <row r="1495" spans="1:5" s="9" customFormat="1" ht="15" customHeight="1" x14ac:dyDescent="0.3">
      <c r="A1495" s="9" t="s">
        <v>2026</v>
      </c>
      <c r="B1495" s="9">
        <v>501095</v>
      </c>
      <c r="C1495" s="9" t="s">
        <v>2567</v>
      </c>
      <c r="D1495" s="9" t="s">
        <v>2567</v>
      </c>
      <c r="E1495" s="9">
        <v>5010</v>
      </c>
    </row>
    <row r="1496" spans="1:5" s="9" customFormat="1" ht="15" customHeight="1" x14ac:dyDescent="0.3">
      <c r="A1496" s="9" t="s">
        <v>2026</v>
      </c>
      <c r="B1496" s="9">
        <v>458990</v>
      </c>
      <c r="C1496" s="9" t="s">
        <v>2568</v>
      </c>
      <c r="D1496" s="9" t="s">
        <v>2568</v>
      </c>
      <c r="E1496" s="9">
        <v>4589</v>
      </c>
    </row>
    <row r="1497" spans="1:5" s="9" customFormat="1" ht="15" customHeight="1" x14ac:dyDescent="0.3">
      <c r="A1497" s="9" t="s">
        <v>2026</v>
      </c>
      <c r="B1497" s="9">
        <v>605883</v>
      </c>
      <c r="C1497" s="9" t="s">
        <v>2569</v>
      </c>
      <c r="D1497" s="9" t="s">
        <v>2569</v>
      </c>
      <c r="E1497" s="9">
        <v>6058</v>
      </c>
    </row>
    <row r="1498" spans="1:5" s="9" customFormat="1" ht="15" customHeight="1" x14ac:dyDescent="0.3">
      <c r="A1498" s="9" t="s">
        <v>2026</v>
      </c>
      <c r="B1498" s="9">
        <v>305984</v>
      </c>
      <c r="C1498" s="9" t="s">
        <v>2570</v>
      </c>
      <c r="D1498" s="9" t="s">
        <v>2570</v>
      </c>
      <c r="E1498" s="9">
        <v>3059</v>
      </c>
    </row>
    <row r="1499" spans="1:5" s="9" customFormat="1" ht="15" customHeight="1" x14ac:dyDescent="0.3">
      <c r="A1499" s="9" t="s">
        <v>2026</v>
      </c>
      <c r="B1499" s="9">
        <v>303386</v>
      </c>
      <c r="C1499" s="9" t="s">
        <v>2571</v>
      </c>
      <c r="D1499" s="9" t="s">
        <v>2571</v>
      </c>
      <c r="E1499" s="9">
        <v>3033</v>
      </c>
    </row>
    <row r="1500" spans="1:5" s="9" customFormat="1" ht="15" customHeight="1" x14ac:dyDescent="0.3">
      <c r="A1500" s="9" t="s">
        <v>2026</v>
      </c>
      <c r="B1500" s="9">
        <v>405595</v>
      </c>
      <c r="C1500" s="9" t="s">
        <v>2571</v>
      </c>
      <c r="D1500" s="9" t="s">
        <v>2571</v>
      </c>
      <c r="E1500" s="9">
        <v>4055</v>
      </c>
    </row>
    <row r="1501" spans="1:5" s="9" customFormat="1" ht="15" customHeight="1" x14ac:dyDescent="0.3">
      <c r="A1501" s="9" t="s">
        <v>2026</v>
      </c>
      <c r="B1501" s="9">
        <v>207585</v>
      </c>
      <c r="C1501" s="9" t="s">
        <v>2572</v>
      </c>
      <c r="D1501" s="9" t="s">
        <v>2572</v>
      </c>
      <c r="E1501" s="9">
        <v>2075</v>
      </c>
    </row>
    <row r="1502" spans="1:5" s="9" customFormat="1" ht="15" customHeight="1" x14ac:dyDescent="0.3">
      <c r="A1502" s="9" t="s">
        <v>2026</v>
      </c>
      <c r="B1502" s="9">
        <v>507683</v>
      </c>
      <c r="C1502" s="9" t="s">
        <v>2573</v>
      </c>
      <c r="D1502" s="9" t="s">
        <v>2573</v>
      </c>
      <c r="E1502" s="9">
        <v>5076</v>
      </c>
    </row>
    <row r="1503" spans="1:5" s="9" customFormat="1" ht="15" customHeight="1" x14ac:dyDescent="0.3">
      <c r="A1503" s="9" t="s">
        <v>2026</v>
      </c>
      <c r="B1503" s="9">
        <v>609089</v>
      </c>
      <c r="C1503" s="9" t="s">
        <v>2574</v>
      </c>
      <c r="D1503" s="9" t="s">
        <v>2574</v>
      </c>
      <c r="E1503" s="9">
        <v>6090</v>
      </c>
    </row>
    <row r="1504" spans="1:5" s="9" customFormat="1" ht="15" customHeight="1" x14ac:dyDescent="0.3">
      <c r="A1504" s="9" t="s">
        <v>2026</v>
      </c>
      <c r="B1504" s="9">
        <v>553291</v>
      </c>
      <c r="C1504" s="9" t="s">
        <v>2575</v>
      </c>
      <c r="D1504" s="9" t="s">
        <v>2575</v>
      </c>
      <c r="E1504" s="9">
        <v>5532</v>
      </c>
    </row>
    <row r="1505" spans="1:5" s="9" customFormat="1" ht="15" customHeight="1" x14ac:dyDescent="0.3">
      <c r="A1505" s="9" t="s">
        <v>2026</v>
      </c>
      <c r="B1505" s="9">
        <v>302688</v>
      </c>
      <c r="C1505" s="9" t="s">
        <v>2576</v>
      </c>
      <c r="D1505" s="9" t="s">
        <v>2576</v>
      </c>
      <c r="E1505" s="9">
        <v>3026</v>
      </c>
    </row>
    <row r="1506" spans="1:5" s="9" customFormat="1" ht="15" customHeight="1" x14ac:dyDescent="0.3">
      <c r="A1506" s="9" t="s">
        <v>2026</v>
      </c>
      <c r="B1506" s="9">
        <v>609162</v>
      </c>
      <c r="C1506" s="9" t="s">
        <v>2577</v>
      </c>
      <c r="D1506" s="9" t="s">
        <v>2577</v>
      </c>
      <c r="E1506" s="9">
        <v>6091</v>
      </c>
    </row>
    <row r="1507" spans="1:5" s="9" customFormat="1" ht="15" customHeight="1" x14ac:dyDescent="0.3">
      <c r="A1507" s="9" t="s">
        <v>2026</v>
      </c>
      <c r="B1507" s="9">
        <v>609092</v>
      </c>
      <c r="C1507" s="9" t="s">
        <v>2578</v>
      </c>
      <c r="D1507" s="9" t="s">
        <v>2578</v>
      </c>
      <c r="E1507" s="9">
        <v>6090</v>
      </c>
    </row>
    <row r="1508" spans="1:5" s="9" customFormat="1" ht="15" customHeight="1" x14ac:dyDescent="0.3">
      <c r="A1508" s="9" t="s">
        <v>2026</v>
      </c>
      <c r="B1508" s="9">
        <v>408790</v>
      </c>
      <c r="C1508" s="9" t="s">
        <v>2579</v>
      </c>
      <c r="D1508" s="9" t="s">
        <v>2579</v>
      </c>
      <c r="E1508" s="9">
        <v>4087</v>
      </c>
    </row>
    <row r="1509" spans="1:5" s="9" customFormat="1" ht="15" customHeight="1" x14ac:dyDescent="0.3">
      <c r="A1509" s="9" t="s">
        <v>2026</v>
      </c>
      <c r="B1509" s="9">
        <v>100490</v>
      </c>
      <c r="C1509" s="9" t="s">
        <v>2580</v>
      </c>
      <c r="D1509" s="9" t="s">
        <v>2580</v>
      </c>
      <c r="E1509" s="9">
        <v>1004</v>
      </c>
    </row>
    <row r="1510" spans="1:5" s="9" customFormat="1" ht="15" customHeight="1" x14ac:dyDescent="0.3">
      <c r="A1510" s="9" t="s">
        <v>2026</v>
      </c>
      <c r="B1510" s="9">
        <v>309395</v>
      </c>
      <c r="C1510" s="9" t="s">
        <v>2581</v>
      </c>
      <c r="D1510" s="9" t="s">
        <v>2581</v>
      </c>
      <c r="E1510" s="9">
        <v>3093</v>
      </c>
    </row>
    <row r="1511" spans="1:5" s="9" customFormat="1" ht="15" customHeight="1" x14ac:dyDescent="0.3">
      <c r="A1511" s="9" t="s">
        <v>2026</v>
      </c>
      <c r="B1511" s="9">
        <v>508194</v>
      </c>
      <c r="C1511" s="9" t="s">
        <v>2582</v>
      </c>
      <c r="D1511" s="9" t="s">
        <v>2582</v>
      </c>
      <c r="E1511" s="9">
        <v>5081</v>
      </c>
    </row>
    <row r="1512" spans="1:5" s="9" customFormat="1" ht="15" customHeight="1" x14ac:dyDescent="0.3">
      <c r="A1512" s="9" t="s">
        <v>2026</v>
      </c>
      <c r="B1512" s="9">
        <v>558592</v>
      </c>
      <c r="C1512" s="9" t="s">
        <v>2583</v>
      </c>
      <c r="D1512" s="9" t="s">
        <v>2583</v>
      </c>
      <c r="E1512" s="9">
        <v>5585</v>
      </c>
    </row>
    <row r="1513" spans="1:5" s="9" customFormat="1" ht="15" customHeight="1" x14ac:dyDescent="0.3">
      <c r="A1513" s="9" t="s">
        <v>2026</v>
      </c>
      <c r="B1513" s="9">
        <v>304892</v>
      </c>
      <c r="C1513" s="9" t="s">
        <v>2584</v>
      </c>
      <c r="D1513" s="9" t="s">
        <v>2584</v>
      </c>
      <c r="E1513" s="9">
        <v>3048</v>
      </c>
    </row>
    <row r="1514" spans="1:5" s="9" customFormat="1" ht="15" customHeight="1" x14ac:dyDescent="0.3">
      <c r="A1514" s="9" t="s">
        <v>2026</v>
      </c>
      <c r="B1514" s="9">
        <v>456188</v>
      </c>
      <c r="C1514" s="9" t="s">
        <v>2585</v>
      </c>
      <c r="D1514" s="9" t="s">
        <v>2585</v>
      </c>
      <c r="E1514" s="9">
        <v>4561</v>
      </c>
    </row>
    <row r="1515" spans="1:5" s="9" customFormat="1" ht="15" customHeight="1" x14ac:dyDescent="0.3">
      <c r="A1515" s="9" t="s">
        <v>2026</v>
      </c>
      <c r="B1515" s="9">
        <v>508889</v>
      </c>
      <c r="C1515" s="9" t="s">
        <v>2586</v>
      </c>
      <c r="D1515" s="9" t="s">
        <v>2586</v>
      </c>
      <c r="E1515" s="9">
        <v>5088</v>
      </c>
    </row>
    <row r="1516" spans="1:5" s="9" customFormat="1" ht="15" customHeight="1" x14ac:dyDescent="0.3">
      <c r="A1516" s="9" t="s">
        <v>2026</v>
      </c>
      <c r="B1516" s="9">
        <v>100991</v>
      </c>
      <c r="C1516" s="9" t="s">
        <v>2587</v>
      </c>
      <c r="D1516" s="9" t="s">
        <v>2587</v>
      </c>
      <c r="E1516" s="9">
        <v>1009</v>
      </c>
    </row>
    <row r="1517" spans="1:5" s="9" customFormat="1" ht="15" customHeight="1" x14ac:dyDescent="0.3">
      <c r="A1517" s="9" t="s">
        <v>2026</v>
      </c>
      <c r="B1517" s="9">
        <v>302690</v>
      </c>
      <c r="C1517" s="9" t="s">
        <v>2588</v>
      </c>
      <c r="D1517" s="9" t="s">
        <v>2588</v>
      </c>
      <c r="E1517" s="9">
        <v>3026</v>
      </c>
    </row>
    <row r="1518" spans="1:5" s="9" customFormat="1" ht="15" customHeight="1" x14ac:dyDescent="0.3">
      <c r="A1518" s="9" t="s">
        <v>2026</v>
      </c>
      <c r="B1518" s="9">
        <v>302692</v>
      </c>
      <c r="C1518" s="9" t="s">
        <v>2589</v>
      </c>
      <c r="D1518" s="9" t="s">
        <v>2589</v>
      </c>
      <c r="E1518" s="9">
        <v>3026</v>
      </c>
    </row>
    <row r="1519" spans="1:5" s="9" customFormat="1" ht="15" customHeight="1" x14ac:dyDescent="0.3">
      <c r="A1519" s="9" t="s">
        <v>2026</v>
      </c>
      <c r="B1519" s="9">
        <v>202290</v>
      </c>
      <c r="C1519" s="9" t="s">
        <v>2590</v>
      </c>
      <c r="D1519" s="9" t="s">
        <v>2590</v>
      </c>
      <c r="E1519" s="9">
        <v>2022</v>
      </c>
    </row>
    <row r="1520" spans="1:5" s="9" customFormat="1" ht="15" customHeight="1" x14ac:dyDescent="0.3">
      <c r="A1520" s="9" t="s">
        <v>2026</v>
      </c>
      <c r="B1520" s="9">
        <v>557790</v>
      </c>
      <c r="C1520" s="9" t="s">
        <v>2591</v>
      </c>
      <c r="D1520" s="9" t="s">
        <v>2591</v>
      </c>
      <c r="E1520" s="9">
        <v>5577</v>
      </c>
    </row>
    <row r="1521" spans="1:5" s="9" customFormat="1" ht="15" customHeight="1" x14ac:dyDescent="0.3">
      <c r="A1521" s="9" t="s">
        <v>2026</v>
      </c>
      <c r="B1521" s="9">
        <v>404794</v>
      </c>
      <c r="C1521" s="9" t="s">
        <v>2592</v>
      </c>
      <c r="D1521" s="9" t="s">
        <v>2592</v>
      </c>
      <c r="E1521" s="9">
        <v>4047</v>
      </c>
    </row>
    <row r="1522" spans="1:5" s="9" customFormat="1" ht="15" customHeight="1" x14ac:dyDescent="0.3">
      <c r="A1522" s="9" t="s">
        <v>2026</v>
      </c>
      <c r="B1522" s="9">
        <v>559494</v>
      </c>
      <c r="C1522" s="9" t="s">
        <v>2593</v>
      </c>
      <c r="D1522" s="9" t="s">
        <v>2593</v>
      </c>
      <c r="E1522" s="9">
        <v>5594</v>
      </c>
    </row>
    <row r="1523" spans="1:5" s="9" customFormat="1" ht="15" customHeight="1" x14ac:dyDescent="0.3">
      <c r="A1523" s="9" t="s">
        <v>2026</v>
      </c>
      <c r="B1523" s="9">
        <v>200395</v>
      </c>
      <c r="C1523" s="9" t="s">
        <v>2594</v>
      </c>
      <c r="D1523" s="9" t="s">
        <v>2594</v>
      </c>
      <c r="E1523" s="9">
        <v>2003</v>
      </c>
    </row>
    <row r="1524" spans="1:5" s="9" customFormat="1" ht="15" customHeight="1" x14ac:dyDescent="0.3">
      <c r="A1524" s="9" t="s">
        <v>2026</v>
      </c>
      <c r="B1524" s="9">
        <v>201994</v>
      </c>
      <c r="C1524" s="9" t="s">
        <v>2595</v>
      </c>
      <c r="D1524" s="9" t="s">
        <v>2595</v>
      </c>
      <c r="E1524" s="9">
        <v>2019</v>
      </c>
    </row>
    <row r="1525" spans="1:5" s="9" customFormat="1" ht="15" customHeight="1" x14ac:dyDescent="0.3">
      <c r="A1525" s="9" t="s">
        <v>2026</v>
      </c>
      <c r="B1525" s="9">
        <v>303320</v>
      </c>
      <c r="C1525" s="9" t="s">
        <v>2596</v>
      </c>
      <c r="D1525" s="9" t="s">
        <v>2596</v>
      </c>
      <c r="E1525" s="9">
        <v>3033</v>
      </c>
    </row>
    <row r="1526" spans="1:5" s="9" customFormat="1" ht="15" customHeight="1" x14ac:dyDescent="0.3">
      <c r="A1526" s="9" t="s">
        <v>2026</v>
      </c>
      <c r="B1526" s="9">
        <v>305994</v>
      </c>
      <c r="C1526" s="9" t="s">
        <v>2597</v>
      </c>
      <c r="D1526" s="9" t="s">
        <v>2597</v>
      </c>
      <c r="E1526" s="9">
        <v>3059</v>
      </c>
    </row>
    <row r="1527" spans="1:5" s="9" customFormat="1" ht="15" customHeight="1" x14ac:dyDescent="0.3">
      <c r="A1527" s="9" t="s">
        <v>2026</v>
      </c>
      <c r="B1527" s="9">
        <v>456194</v>
      </c>
      <c r="C1527" s="9" t="s">
        <v>2598</v>
      </c>
      <c r="D1527" s="9" t="s">
        <v>2598</v>
      </c>
      <c r="E1527" s="9">
        <v>4561</v>
      </c>
    </row>
    <row r="1528" spans="1:5" s="9" customFormat="1" ht="15" customHeight="1" x14ac:dyDescent="0.3">
      <c r="A1528" s="9" t="s">
        <v>2026</v>
      </c>
      <c r="B1528" s="9">
        <v>303591</v>
      </c>
      <c r="C1528" s="9" t="s">
        <v>2599</v>
      </c>
      <c r="D1528" s="9" t="s">
        <v>2599</v>
      </c>
      <c r="E1528" s="9">
        <v>3035</v>
      </c>
    </row>
    <row r="1529" spans="1:5" s="9" customFormat="1" ht="15" customHeight="1" x14ac:dyDescent="0.3">
      <c r="A1529" s="9" t="s">
        <v>2026</v>
      </c>
      <c r="B1529" s="9">
        <v>302693</v>
      </c>
      <c r="C1529" s="9" t="s">
        <v>2600</v>
      </c>
      <c r="D1529" s="9" t="s">
        <v>2600</v>
      </c>
      <c r="E1529" s="9">
        <v>3026</v>
      </c>
    </row>
    <row r="1530" spans="1:5" s="9" customFormat="1" ht="15" customHeight="1" x14ac:dyDescent="0.3">
      <c r="A1530" s="9" t="s">
        <v>2026</v>
      </c>
      <c r="B1530" s="9">
        <v>100694</v>
      </c>
      <c r="C1530" s="9" t="s">
        <v>2601</v>
      </c>
      <c r="D1530" s="9" t="s">
        <v>2601</v>
      </c>
      <c r="E1530" s="9">
        <v>1006</v>
      </c>
    </row>
    <row r="1531" spans="1:5" s="9" customFormat="1" ht="15" customHeight="1" x14ac:dyDescent="0.3">
      <c r="A1531" s="9" t="s">
        <v>2026</v>
      </c>
      <c r="B1531" s="9">
        <v>202294</v>
      </c>
      <c r="C1531" s="9" t="s">
        <v>2602</v>
      </c>
      <c r="D1531" s="9" t="s">
        <v>2602</v>
      </c>
      <c r="E1531" s="9">
        <v>2022</v>
      </c>
    </row>
    <row r="1532" spans="1:5" s="9" customFormat="1" ht="15" customHeight="1" x14ac:dyDescent="0.3">
      <c r="A1532" s="9" t="s">
        <v>2026</v>
      </c>
      <c r="B1532" s="9">
        <v>554994</v>
      </c>
      <c r="C1532" s="9" t="s">
        <v>2603</v>
      </c>
      <c r="D1532" s="9" t="s">
        <v>2603</v>
      </c>
      <c r="E1532" s="9">
        <v>5549</v>
      </c>
    </row>
    <row r="1533" spans="1:5" s="9" customFormat="1" ht="15" customHeight="1" x14ac:dyDescent="0.3">
      <c r="A1533" s="9" t="s">
        <v>2026</v>
      </c>
      <c r="B1533" s="9">
        <v>508894</v>
      </c>
      <c r="C1533" s="9" t="s">
        <v>2604</v>
      </c>
      <c r="D1533" s="9" t="s">
        <v>2604</v>
      </c>
      <c r="E1533" s="9">
        <v>5088</v>
      </c>
    </row>
    <row r="1534" spans="1:5" s="9" customFormat="1" ht="15" customHeight="1" x14ac:dyDescent="0.3">
      <c r="A1534" s="9" t="s">
        <v>2026</v>
      </c>
      <c r="B1534" s="9">
        <v>302696</v>
      </c>
      <c r="C1534" s="9" t="s">
        <v>2605</v>
      </c>
      <c r="D1534" s="9" t="s">
        <v>2605</v>
      </c>
      <c r="E1534" s="9">
        <v>3026</v>
      </c>
    </row>
    <row r="1535" spans="1:5" s="9" customFormat="1" ht="15" customHeight="1" x14ac:dyDescent="0.3">
      <c r="A1535" s="9" t="s">
        <v>2026</v>
      </c>
      <c r="B1535" s="9">
        <v>302694</v>
      </c>
      <c r="C1535" s="9" t="s">
        <v>2606</v>
      </c>
      <c r="D1535" s="9" t="s">
        <v>2606</v>
      </c>
      <c r="E1535" s="9">
        <v>3026</v>
      </c>
    </row>
    <row r="1536" spans="1:5" s="9" customFormat="1" ht="15" customHeight="1" x14ac:dyDescent="0.3">
      <c r="A1536" s="9" t="s">
        <v>2026</v>
      </c>
      <c r="B1536" s="9">
        <v>302695</v>
      </c>
      <c r="C1536" s="9" t="s">
        <v>2607</v>
      </c>
      <c r="D1536" s="9" t="s">
        <v>2607</v>
      </c>
      <c r="E1536" s="9">
        <v>3026</v>
      </c>
    </row>
    <row r="1537" spans="1:53" s="9" customFormat="1" ht="15" customHeight="1" x14ac:dyDescent="0.3">
      <c r="A1537" s="9" t="s">
        <v>2026</v>
      </c>
      <c r="B1537" s="9">
        <v>302698</v>
      </c>
      <c r="C1537" s="9" t="s">
        <v>2608</v>
      </c>
      <c r="D1537" s="9" t="s">
        <v>2608</v>
      </c>
      <c r="E1537" s="9">
        <v>3026</v>
      </c>
    </row>
    <row r="1538" spans="1:53" s="9" customFormat="1" ht="15" customHeight="1" x14ac:dyDescent="0.3">
      <c r="A1538" s="9" t="s">
        <v>2026</v>
      </c>
      <c r="B1538" s="9">
        <v>609194</v>
      </c>
      <c r="C1538" s="9" t="s">
        <v>2609</v>
      </c>
      <c r="D1538" s="9" t="s">
        <v>2609</v>
      </c>
      <c r="E1538" s="9">
        <v>6091</v>
      </c>
    </row>
    <row r="1539" spans="1:53" s="9" customFormat="1" ht="15" customHeight="1" x14ac:dyDescent="0.3">
      <c r="A1539" s="9" t="s">
        <v>2026</v>
      </c>
      <c r="B1539" s="9">
        <v>308694</v>
      </c>
      <c r="C1539" s="9" t="s">
        <v>2610</v>
      </c>
      <c r="D1539" s="9" t="s">
        <v>2610</v>
      </c>
      <c r="E1539" s="9">
        <v>3086</v>
      </c>
    </row>
    <row r="1540" spans="1:53" s="68" customFormat="1" ht="14.25" customHeight="1" x14ac:dyDescent="0.3">
      <c r="A1540" s="17" t="s">
        <v>2724</v>
      </c>
      <c r="B1540" s="64">
        <v>1</v>
      </c>
      <c r="C1540" s="17" t="s">
        <v>2725</v>
      </c>
      <c r="D1540" s="17" t="s">
        <v>2725</v>
      </c>
      <c r="E1540" s="64"/>
      <c r="F1540" s="64"/>
      <c r="G1540" s="64"/>
      <c r="H1540" s="70"/>
      <c r="I1540" s="70"/>
      <c r="J1540" s="70"/>
      <c r="K1540" s="70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70"/>
      <c r="W1540" s="70"/>
      <c r="X1540" s="70"/>
      <c r="Y1540" s="70"/>
      <c r="Z1540" s="70"/>
      <c r="AA1540" s="70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  <c r="AP1540" s="70"/>
      <c r="AQ1540" s="70"/>
      <c r="AR1540" s="70"/>
      <c r="AS1540" s="70"/>
      <c r="AT1540" s="70"/>
      <c r="AU1540" s="70"/>
      <c r="AV1540" s="70"/>
      <c r="AW1540" s="70"/>
      <c r="AX1540" s="70"/>
      <c r="AY1540" s="70"/>
      <c r="AZ1540" s="70"/>
      <c r="BA1540" s="70"/>
    </row>
    <row r="1541" spans="1:53" s="68" customFormat="1" ht="14.25" customHeight="1" x14ac:dyDescent="0.3">
      <c r="A1541" s="17" t="s">
        <v>2724</v>
      </c>
      <c r="B1541" s="64">
        <v>2</v>
      </c>
      <c r="C1541" s="17" t="s">
        <v>2726</v>
      </c>
      <c r="D1541" s="17" t="s">
        <v>2726</v>
      </c>
      <c r="E1541" s="64"/>
      <c r="F1541" s="64"/>
      <c r="G1541" s="64"/>
      <c r="H1541" s="70"/>
      <c r="I1541" s="70"/>
      <c r="J1541" s="70"/>
      <c r="K1541" s="70"/>
      <c r="L1541" s="70"/>
      <c r="M1541" s="70"/>
      <c r="N1541" s="70"/>
      <c r="O1541" s="70"/>
      <c r="P1541" s="70"/>
      <c r="Q1541" s="70"/>
      <c r="R1541" s="70"/>
      <c r="S1541" s="70"/>
      <c r="T1541" s="70"/>
      <c r="U1541" s="70"/>
      <c r="V1541" s="70"/>
      <c r="W1541" s="70"/>
      <c r="X1541" s="70"/>
      <c r="Y1541" s="70"/>
      <c r="Z1541" s="70"/>
      <c r="AA1541" s="70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  <c r="AP1541" s="70"/>
      <c r="AQ1541" s="70"/>
      <c r="AR1541" s="70"/>
      <c r="AS1541" s="70"/>
      <c r="AT1541" s="70"/>
      <c r="AU1541" s="70"/>
      <c r="AV1541" s="70"/>
      <c r="AW1541" s="70"/>
      <c r="AX1541" s="70"/>
      <c r="AY1541" s="70"/>
      <c r="AZ1541" s="70"/>
      <c r="BA1541" s="70"/>
    </row>
    <row r="1542" spans="1:53" s="19" customFormat="1" ht="14.25" customHeight="1" x14ac:dyDescent="0.3">
      <c r="A1542" s="17" t="s">
        <v>2724</v>
      </c>
      <c r="B1542" s="64">
        <v>3</v>
      </c>
      <c r="C1542" s="17" t="s">
        <v>2727</v>
      </c>
      <c r="D1542" s="17" t="s">
        <v>2727</v>
      </c>
      <c r="E1542" s="64"/>
      <c r="F1542" s="64"/>
      <c r="G1542" s="64"/>
      <c r="H1542" s="69"/>
      <c r="I1542" s="69"/>
      <c r="J1542" s="69"/>
      <c r="K1542" s="69"/>
      <c r="L1542" s="69"/>
      <c r="M1542" s="69"/>
      <c r="N1542" s="69"/>
      <c r="O1542" s="69"/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</row>
    <row r="1543" spans="1:53" s="19" customFormat="1" ht="14.25" customHeight="1" x14ac:dyDescent="0.3">
      <c r="A1543" s="17" t="s">
        <v>2724</v>
      </c>
      <c r="B1543" s="64">
        <v>4</v>
      </c>
      <c r="C1543" s="17" t="s">
        <v>2728</v>
      </c>
      <c r="D1543" s="17" t="s">
        <v>2728</v>
      </c>
      <c r="E1543" s="64"/>
      <c r="F1543" s="64"/>
      <c r="G1543" s="64"/>
      <c r="H1543" s="69"/>
      <c r="I1543" s="69"/>
      <c r="J1543" s="69"/>
      <c r="K1543" s="69"/>
      <c r="L1543" s="69"/>
      <c r="M1543" s="69"/>
      <c r="N1543" s="69"/>
      <c r="O1543" s="69"/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</row>
    <row r="1544" spans="1:53" s="68" customFormat="1" ht="14.25" customHeight="1" x14ac:dyDescent="0.3">
      <c r="A1544" s="17" t="s">
        <v>2724</v>
      </c>
      <c r="B1544" s="64">
        <v>5</v>
      </c>
      <c r="C1544" s="17" t="s">
        <v>2729</v>
      </c>
      <c r="D1544" s="17" t="s">
        <v>2729</v>
      </c>
      <c r="E1544" s="64"/>
      <c r="F1544" s="64"/>
      <c r="G1544" s="64"/>
      <c r="H1544" s="70"/>
      <c r="I1544" s="70"/>
      <c r="J1544" s="70"/>
      <c r="K1544" s="70"/>
      <c r="L1544" s="70"/>
      <c r="M1544" s="70"/>
      <c r="N1544" s="70"/>
      <c r="O1544" s="70"/>
      <c r="P1544" s="70"/>
      <c r="Q1544" s="70"/>
      <c r="R1544" s="70"/>
      <c r="S1544" s="70"/>
      <c r="T1544" s="70"/>
      <c r="U1544" s="70"/>
      <c r="V1544" s="70"/>
      <c r="W1544" s="70"/>
      <c r="X1544" s="70"/>
      <c r="Y1544" s="70"/>
      <c r="Z1544" s="70"/>
      <c r="AA1544" s="70"/>
      <c r="AB1544" s="70"/>
      <c r="AC1544" s="70"/>
      <c r="AD1544" s="70"/>
      <c r="AE1544" s="70"/>
      <c r="AF1544" s="70"/>
      <c r="AG1544" s="70"/>
      <c r="AH1544" s="70"/>
      <c r="AI1544" s="70"/>
      <c r="AJ1544" s="70"/>
      <c r="AK1544" s="70"/>
      <c r="AL1544" s="70"/>
      <c r="AM1544" s="70"/>
      <c r="AN1544" s="70"/>
      <c r="AO1544" s="70"/>
      <c r="AP1544" s="70"/>
      <c r="AQ1544" s="70"/>
      <c r="AR1544" s="70"/>
      <c r="AS1544" s="70"/>
      <c r="AT1544" s="70"/>
      <c r="AU1544" s="70"/>
      <c r="AV1544" s="70"/>
      <c r="AW1544" s="70"/>
      <c r="AX1544" s="70"/>
      <c r="AY1544" s="70"/>
      <c r="AZ1544" s="70"/>
      <c r="BA1544" s="70"/>
    </row>
    <row r="1545" spans="1:53" s="68" customFormat="1" ht="14.25" customHeight="1" x14ac:dyDescent="0.3">
      <c r="A1545" s="17" t="s">
        <v>2724</v>
      </c>
      <c r="B1545" s="68">
        <v>6</v>
      </c>
      <c r="C1545" s="17" t="s">
        <v>102</v>
      </c>
      <c r="D1545" s="17" t="s">
        <v>2730</v>
      </c>
      <c r="E1545" s="64"/>
      <c r="F1545" s="64"/>
      <c r="G1545" s="64"/>
      <c r="H1545" s="70"/>
      <c r="I1545" s="70"/>
      <c r="J1545" s="70"/>
      <c r="K1545" s="70"/>
      <c r="L1545" s="70"/>
      <c r="M1545" s="70"/>
      <c r="N1545" s="70"/>
      <c r="O1545" s="70"/>
      <c r="P1545" s="70"/>
      <c r="Q1545" s="70"/>
      <c r="R1545" s="70"/>
      <c r="S1545" s="70"/>
      <c r="T1545" s="70"/>
      <c r="U1545" s="70"/>
      <c r="V1545" s="70"/>
      <c r="W1545" s="70"/>
      <c r="X1545" s="70"/>
      <c r="Y1545" s="70"/>
      <c r="Z1545" s="70"/>
      <c r="AA1545" s="70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/>
      <c r="AM1545" s="70"/>
      <c r="AN1545" s="70"/>
      <c r="AO1545" s="70"/>
      <c r="AP1545" s="70"/>
      <c r="AQ1545" s="70"/>
      <c r="AR1545" s="70"/>
      <c r="AS1545" s="70"/>
      <c r="AT1545" s="70"/>
      <c r="AU1545" s="70"/>
      <c r="AV1545" s="70"/>
      <c r="AW1545" s="70"/>
      <c r="AX1545" s="70"/>
      <c r="AY1545" s="70"/>
      <c r="AZ1545" s="70"/>
      <c r="BA1545" s="70"/>
    </row>
    <row r="1546" spans="1:53" s="68" customFormat="1" ht="14.25" customHeight="1" x14ac:dyDescent="0.3">
      <c r="A1546" s="64"/>
      <c r="B1546" s="64"/>
      <c r="C1546" s="64"/>
      <c r="D1546" s="64"/>
      <c r="E1546" s="64"/>
      <c r="F1546" s="64"/>
      <c r="G1546" s="64"/>
      <c r="H1546" s="70"/>
      <c r="I1546" s="70"/>
      <c r="J1546" s="70"/>
      <c r="K1546" s="70"/>
      <c r="L1546" s="70"/>
      <c r="M1546" s="70"/>
      <c r="N1546" s="70"/>
      <c r="O1546" s="70"/>
      <c r="P1546" s="70"/>
      <c r="Q1546" s="70"/>
      <c r="R1546" s="70"/>
      <c r="S1546" s="70"/>
      <c r="T1546" s="70"/>
      <c r="U1546" s="70"/>
      <c r="V1546" s="70"/>
      <c r="W1546" s="70"/>
      <c r="X1546" s="70"/>
      <c r="Y1546" s="70"/>
      <c r="Z1546" s="70"/>
      <c r="AA1546" s="70"/>
      <c r="AB1546" s="70"/>
      <c r="AC1546" s="70"/>
      <c r="AD1546" s="70"/>
      <c r="AE1546" s="70"/>
      <c r="AF1546" s="70"/>
      <c r="AG1546" s="70"/>
      <c r="AH1546" s="70"/>
      <c r="AI1546" s="70"/>
      <c r="AJ1546" s="70"/>
      <c r="AK1546" s="70"/>
      <c r="AL1546" s="70"/>
      <c r="AM1546" s="70"/>
      <c r="AN1546" s="70"/>
      <c r="AO1546" s="70"/>
      <c r="AP1546" s="70"/>
      <c r="AQ1546" s="70"/>
      <c r="AR1546" s="70"/>
      <c r="AS1546" s="70"/>
      <c r="AT1546" s="70"/>
      <c r="AU1546" s="70"/>
      <c r="AV1546" s="70"/>
      <c r="AW1546" s="70"/>
      <c r="AX1546" s="70"/>
      <c r="AY1546" s="70"/>
      <c r="AZ1546" s="70"/>
      <c r="BA1546" s="70"/>
    </row>
    <row r="1547" spans="1:53" s="68" customFormat="1" ht="14.25" customHeight="1" x14ac:dyDescent="0.3">
      <c r="A1547" s="17"/>
      <c r="B1547" s="64"/>
      <c r="C1547" s="64"/>
      <c r="D1547" s="64"/>
      <c r="E1547" s="64"/>
      <c r="F1547" s="64"/>
      <c r="G1547" s="64"/>
      <c r="H1547" s="70"/>
      <c r="I1547" s="70"/>
      <c r="J1547" s="70"/>
      <c r="K1547" s="70"/>
      <c r="L1547" s="70"/>
      <c r="M1547" s="70"/>
      <c r="N1547" s="70"/>
      <c r="O1547" s="70"/>
      <c r="P1547" s="70"/>
      <c r="Q1547" s="70"/>
      <c r="R1547" s="70"/>
      <c r="S1547" s="70"/>
      <c r="T1547" s="70"/>
      <c r="U1547" s="70"/>
      <c r="V1547" s="70"/>
      <c r="W1547" s="70"/>
      <c r="X1547" s="70"/>
      <c r="Y1547" s="70"/>
      <c r="Z1547" s="70"/>
      <c r="AA1547" s="70"/>
      <c r="AB1547" s="70"/>
      <c r="AC1547" s="70"/>
      <c r="AD1547" s="70"/>
      <c r="AE1547" s="70"/>
      <c r="AF1547" s="70"/>
      <c r="AG1547" s="70"/>
      <c r="AH1547" s="70"/>
      <c r="AI1547" s="70"/>
      <c r="AJ1547" s="70"/>
      <c r="AK1547" s="70"/>
      <c r="AL1547" s="70"/>
      <c r="AM1547" s="70"/>
      <c r="AN1547" s="70"/>
      <c r="AO1547" s="70"/>
      <c r="AP1547" s="70"/>
      <c r="AQ1547" s="70"/>
      <c r="AR1547" s="70"/>
      <c r="AS1547" s="70"/>
      <c r="AT1547" s="70"/>
      <c r="AU1547" s="70"/>
      <c r="AV1547" s="70"/>
      <c r="AW1547" s="70"/>
      <c r="AX1547" s="70"/>
      <c r="AY1547" s="70"/>
      <c r="AZ1547" s="70"/>
      <c r="BA1547" s="70"/>
    </row>
    <row r="1548" spans="1:53" s="68" customFormat="1" ht="14.25" customHeight="1" x14ac:dyDescent="0.3">
      <c r="A1548" s="64"/>
      <c r="B1548" s="64"/>
      <c r="C1548" s="64"/>
      <c r="D1548" s="64"/>
      <c r="E1548" s="64"/>
      <c r="F1548" s="64"/>
      <c r="G1548" s="64"/>
      <c r="H1548" s="70"/>
      <c r="I1548" s="70"/>
      <c r="J1548" s="70"/>
      <c r="K1548" s="70"/>
      <c r="L1548" s="70"/>
      <c r="M1548" s="70"/>
      <c r="N1548" s="70"/>
      <c r="O1548" s="70"/>
      <c r="P1548" s="70"/>
      <c r="Q1548" s="70"/>
      <c r="R1548" s="70"/>
      <c r="S1548" s="70"/>
      <c r="T1548" s="70"/>
      <c r="U1548" s="70"/>
      <c r="V1548" s="70"/>
      <c r="W1548" s="70"/>
      <c r="X1548" s="70"/>
      <c r="Y1548" s="70"/>
      <c r="Z1548" s="70"/>
      <c r="AA1548" s="70"/>
      <c r="AB1548" s="70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/>
      <c r="AM1548" s="70"/>
      <c r="AN1548" s="70"/>
      <c r="AO1548" s="70"/>
      <c r="AP1548" s="70"/>
      <c r="AQ1548" s="70"/>
      <c r="AR1548" s="70"/>
      <c r="AS1548" s="70"/>
      <c r="AT1548" s="70"/>
      <c r="AU1548" s="70"/>
      <c r="AV1548" s="70"/>
      <c r="AW1548" s="70"/>
      <c r="AX1548" s="70"/>
      <c r="AY1548" s="70"/>
      <c r="AZ1548" s="70"/>
      <c r="BA1548" s="70"/>
    </row>
    <row r="1549" spans="1:53" s="68" customFormat="1" ht="14.25" customHeight="1" x14ac:dyDescent="0.3">
      <c r="A1549" s="64"/>
      <c r="B1549" s="64"/>
      <c r="C1549" s="64"/>
      <c r="D1549" s="64"/>
      <c r="E1549" s="64"/>
      <c r="F1549" s="64"/>
      <c r="G1549" s="64"/>
      <c r="H1549" s="70"/>
      <c r="I1549" s="70"/>
      <c r="J1549" s="70"/>
      <c r="K1549" s="70"/>
      <c r="L1549" s="70"/>
      <c r="M1549" s="70"/>
      <c r="N1549" s="70"/>
      <c r="O1549" s="70"/>
      <c r="P1549" s="70"/>
      <c r="Q1549" s="70"/>
      <c r="R1549" s="70"/>
      <c r="S1549" s="70"/>
      <c r="T1549" s="70"/>
      <c r="U1549" s="70"/>
      <c r="V1549" s="70"/>
      <c r="W1549" s="70"/>
      <c r="X1549" s="70"/>
      <c r="Y1549" s="70"/>
      <c r="Z1549" s="70"/>
      <c r="AA1549" s="70"/>
      <c r="AB1549" s="70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  <c r="AP1549" s="70"/>
      <c r="AQ1549" s="70"/>
      <c r="AR1549" s="70"/>
      <c r="AS1549" s="70"/>
      <c r="AT1549" s="70"/>
      <c r="AU1549" s="70"/>
      <c r="AV1549" s="70"/>
      <c r="AW1549" s="70"/>
      <c r="AX1549" s="70"/>
      <c r="AY1549" s="70"/>
      <c r="AZ1549" s="70"/>
      <c r="BA1549" s="70"/>
    </row>
    <row r="1550" spans="1:53" s="19" customFormat="1" ht="14.25" customHeight="1" x14ac:dyDescent="0.3">
      <c r="A1550" s="64"/>
      <c r="B1550" s="64"/>
      <c r="C1550" s="64"/>
      <c r="D1550" s="64"/>
      <c r="E1550" s="64"/>
      <c r="F1550" s="64"/>
      <c r="G1550" s="64"/>
      <c r="H1550" s="69"/>
      <c r="I1550" s="69"/>
      <c r="J1550" s="69"/>
      <c r="K1550" s="69"/>
      <c r="L1550" s="69"/>
      <c r="M1550" s="69"/>
      <c r="N1550" s="69"/>
      <c r="O1550" s="69"/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</row>
    <row r="1551" spans="1:53" s="19" customFormat="1" ht="14.25" customHeight="1" x14ac:dyDescent="0.3">
      <c r="A1551" s="64"/>
      <c r="B1551" s="64"/>
      <c r="C1551" s="64"/>
      <c r="D1551" s="64"/>
      <c r="E1551" s="64"/>
      <c r="F1551" s="64"/>
      <c r="G1551" s="64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</row>
    <row r="1552" spans="1:53" s="19" customFormat="1" ht="14.25" customHeight="1" x14ac:dyDescent="0.3">
      <c r="A1552" s="64"/>
      <c r="B1552" s="64"/>
      <c r="C1552" s="64"/>
      <c r="D1552" s="64"/>
      <c r="E1552" s="64"/>
      <c r="F1552" s="64"/>
      <c r="G1552" s="64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</row>
    <row r="1553" spans="1:53" s="19" customFormat="1" ht="14.25" customHeight="1" x14ac:dyDescent="0.3">
      <c r="A1553" s="64"/>
      <c r="B1553" s="64"/>
      <c r="C1553" s="64"/>
      <c r="D1553" s="64"/>
      <c r="E1553" s="64"/>
      <c r="F1553" s="64"/>
      <c r="G1553" s="64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</row>
    <row r="1554" spans="1:53" s="19" customFormat="1" ht="14.25" customHeight="1" x14ac:dyDescent="0.3">
      <c r="A1554" s="64"/>
      <c r="B1554" s="64"/>
      <c r="C1554" s="64"/>
      <c r="D1554" s="64"/>
      <c r="E1554" s="64"/>
      <c r="F1554" s="64"/>
      <c r="G1554" s="64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</row>
    <row r="1555" spans="1:53" s="68" customFormat="1" ht="14.25" customHeight="1" x14ac:dyDescent="0.3">
      <c r="A1555" s="64"/>
      <c r="B1555" s="64"/>
      <c r="C1555" s="64"/>
      <c r="D1555" s="64"/>
      <c r="E1555" s="64"/>
      <c r="F1555" s="64"/>
      <c r="G1555" s="64"/>
      <c r="H1555" s="70"/>
      <c r="I1555" s="70"/>
      <c r="J1555" s="70"/>
      <c r="K1555" s="70"/>
      <c r="L1555" s="70"/>
      <c r="M1555" s="70"/>
      <c r="N1555" s="70"/>
      <c r="O1555" s="70"/>
      <c r="P1555" s="70"/>
      <c r="Q1555" s="70"/>
      <c r="R1555" s="70"/>
      <c r="S1555" s="70"/>
      <c r="T1555" s="70"/>
      <c r="U1555" s="70"/>
      <c r="V1555" s="70"/>
      <c r="W1555" s="70"/>
      <c r="X1555" s="70"/>
      <c r="Y1555" s="70"/>
      <c r="Z1555" s="70"/>
      <c r="AA1555" s="70"/>
      <c r="AB1555" s="70"/>
      <c r="AC1555" s="70"/>
      <c r="AD1555" s="70"/>
      <c r="AE1555" s="70"/>
      <c r="AF1555" s="70"/>
      <c r="AG1555" s="70"/>
      <c r="AH1555" s="70"/>
      <c r="AI1555" s="70"/>
      <c r="AJ1555" s="70"/>
      <c r="AK1555" s="70"/>
      <c r="AL1555" s="70"/>
      <c r="AM1555" s="70"/>
      <c r="AN1555" s="70"/>
      <c r="AO1555" s="70"/>
      <c r="AP1555" s="70"/>
      <c r="AQ1555" s="70"/>
      <c r="AR1555" s="70"/>
      <c r="AS1555" s="70"/>
      <c r="AT1555" s="70"/>
      <c r="AU1555" s="70"/>
      <c r="AV1555" s="70"/>
      <c r="AW1555" s="70"/>
      <c r="AX1555" s="70"/>
      <c r="AY1555" s="70"/>
      <c r="AZ1555" s="70"/>
      <c r="BA1555" s="70"/>
    </row>
    <row r="1556" spans="1:53" s="68" customFormat="1" ht="14.25" customHeight="1" x14ac:dyDescent="0.3">
      <c r="A1556" s="64"/>
      <c r="B1556" s="64"/>
      <c r="C1556" s="64"/>
      <c r="D1556" s="64"/>
      <c r="E1556" s="64"/>
      <c r="F1556" s="64"/>
      <c r="G1556" s="64"/>
      <c r="H1556" s="70"/>
      <c r="I1556" s="70"/>
      <c r="J1556" s="70"/>
      <c r="K1556" s="70"/>
      <c r="L1556" s="70"/>
      <c r="M1556" s="70"/>
      <c r="N1556" s="70"/>
      <c r="O1556" s="70"/>
      <c r="P1556" s="70"/>
      <c r="Q1556" s="70"/>
      <c r="R1556" s="70"/>
      <c r="S1556" s="70"/>
      <c r="T1556" s="70"/>
      <c r="U1556" s="70"/>
      <c r="V1556" s="70"/>
      <c r="W1556" s="70"/>
      <c r="X1556" s="70"/>
      <c r="Y1556" s="70"/>
      <c r="Z1556" s="70"/>
      <c r="AA1556" s="70"/>
      <c r="AB1556" s="70"/>
      <c r="AC1556" s="70"/>
      <c r="AD1556" s="70"/>
      <c r="AE1556" s="70"/>
      <c r="AF1556" s="70"/>
      <c r="AG1556" s="70"/>
      <c r="AH1556" s="70"/>
      <c r="AI1556" s="70"/>
      <c r="AJ1556" s="70"/>
      <c r="AK1556" s="70"/>
      <c r="AL1556" s="70"/>
      <c r="AM1556" s="70"/>
      <c r="AN1556" s="70"/>
      <c r="AO1556" s="70"/>
      <c r="AP1556" s="70"/>
      <c r="AQ1556" s="70"/>
      <c r="AR1556" s="70"/>
      <c r="AS1556" s="70"/>
      <c r="AT1556" s="70"/>
      <c r="AU1556" s="70"/>
      <c r="AV1556" s="70"/>
      <c r="AW1556" s="70"/>
      <c r="AX1556" s="70"/>
      <c r="AY1556" s="70"/>
      <c r="AZ1556" s="70"/>
      <c r="BA1556" s="70"/>
    </row>
    <row r="1557" spans="1:53" s="68" customFormat="1" ht="14.25" customHeight="1" x14ac:dyDescent="0.3">
      <c r="A1557" s="64"/>
      <c r="B1557" s="64"/>
      <c r="C1557" s="64"/>
      <c r="D1557" s="64"/>
      <c r="E1557" s="64"/>
      <c r="F1557" s="64"/>
      <c r="G1557" s="64"/>
      <c r="H1557" s="70"/>
      <c r="I1557" s="70"/>
      <c r="J1557" s="70"/>
      <c r="K1557" s="70"/>
      <c r="L1557" s="70"/>
      <c r="M1557" s="70"/>
      <c r="N1557" s="70"/>
      <c r="O1557" s="70"/>
      <c r="P1557" s="70"/>
      <c r="Q1557" s="70"/>
      <c r="R1557" s="70"/>
      <c r="S1557" s="70"/>
      <c r="T1557" s="70"/>
      <c r="U1557" s="70"/>
      <c r="V1557" s="70"/>
      <c r="W1557" s="70"/>
      <c r="X1557" s="70"/>
      <c r="Y1557" s="70"/>
      <c r="Z1557" s="70"/>
      <c r="AA1557" s="70"/>
      <c r="AB1557" s="70"/>
      <c r="AC1557" s="70"/>
      <c r="AD1557" s="70"/>
      <c r="AE1557" s="70"/>
      <c r="AF1557" s="70"/>
      <c r="AG1557" s="70"/>
      <c r="AH1557" s="70"/>
      <c r="AI1557" s="70"/>
      <c r="AJ1557" s="70"/>
      <c r="AK1557" s="70"/>
      <c r="AL1557" s="70"/>
      <c r="AM1557" s="70"/>
      <c r="AN1557" s="70"/>
      <c r="AO1557" s="70"/>
      <c r="AP1557" s="70"/>
      <c r="AQ1557" s="70"/>
      <c r="AR1557" s="70"/>
      <c r="AS1557" s="70"/>
      <c r="AT1557" s="70"/>
      <c r="AU1557" s="70"/>
      <c r="AV1557" s="70"/>
      <c r="AW1557" s="70"/>
      <c r="AX1557" s="70"/>
      <c r="AY1557" s="70"/>
      <c r="AZ1557" s="70"/>
      <c r="BA1557" s="70"/>
    </row>
    <row r="1558" spans="1:53" s="68" customFormat="1" ht="14.25" customHeight="1" x14ac:dyDescent="0.3">
      <c r="A1558" s="64"/>
      <c r="B1558" s="64"/>
      <c r="C1558" s="64"/>
      <c r="D1558" s="64"/>
      <c r="E1558" s="64"/>
      <c r="F1558" s="64"/>
      <c r="G1558" s="64"/>
      <c r="H1558" s="70"/>
      <c r="I1558" s="70"/>
      <c r="J1558" s="70"/>
      <c r="K1558" s="70"/>
      <c r="L1558" s="70"/>
      <c r="M1558" s="70"/>
      <c r="N1558" s="70"/>
      <c r="O1558" s="70"/>
      <c r="P1558" s="70"/>
      <c r="Q1558" s="70"/>
      <c r="R1558" s="70"/>
      <c r="S1558" s="70"/>
      <c r="T1558" s="70"/>
      <c r="U1558" s="70"/>
      <c r="V1558" s="70"/>
      <c r="W1558" s="70"/>
      <c r="X1558" s="70"/>
      <c r="Y1558" s="70"/>
      <c r="Z1558" s="70"/>
      <c r="AA1558" s="70"/>
      <c r="AB1558" s="70"/>
      <c r="AC1558" s="70"/>
      <c r="AD1558" s="70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  <c r="AP1558" s="70"/>
      <c r="AQ1558" s="70"/>
      <c r="AR1558" s="70"/>
      <c r="AS1558" s="70"/>
      <c r="AT1558" s="70"/>
      <c r="AU1558" s="70"/>
      <c r="AV1558" s="70"/>
      <c r="AW1558" s="70"/>
      <c r="AX1558" s="70"/>
      <c r="AY1558" s="70"/>
      <c r="AZ1558" s="70"/>
      <c r="BA1558" s="70"/>
    </row>
    <row r="1559" spans="1:53" s="68" customFormat="1" ht="14.25" customHeight="1" x14ac:dyDescent="0.3">
      <c r="A1559" s="64"/>
      <c r="B1559" s="64"/>
      <c r="C1559" s="64"/>
      <c r="D1559" s="64"/>
      <c r="E1559" s="64"/>
      <c r="F1559" s="64"/>
      <c r="G1559" s="64"/>
      <c r="H1559" s="70"/>
      <c r="I1559" s="70"/>
      <c r="J1559" s="70"/>
      <c r="K1559" s="70"/>
      <c r="L1559" s="70"/>
      <c r="M1559" s="70"/>
      <c r="N1559" s="70"/>
      <c r="O1559" s="70"/>
      <c r="P1559" s="70"/>
      <c r="Q1559" s="70"/>
      <c r="R1559" s="70"/>
      <c r="S1559" s="70"/>
      <c r="T1559" s="70"/>
      <c r="U1559" s="70"/>
      <c r="V1559" s="70"/>
      <c r="W1559" s="70"/>
      <c r="X1559" s="70"/>
      <c r="Y1559" s="70"/>
      <c r="Z1559" s="70"/>
      <c r="AA1559" s="70"/>
      <c r="AB1559" s="70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</row>
    <row r="1560" spans="1:53" s="68" customFormat="1" ht="14.25" customHeight="1" x14ac:dyDescent="0.3">
      <c r="A1560" s="64"/>
      <c r="B1560" s="64"/>
      <c r="C1560" s="64"/>
      <c r="D1560" s="64"/>
      <c r="E1560" s="64"/>
      <c r="F1560" s="64"/>
      <c r="G1560" s="64"/>
      <c r="H1560" s="70"/>
      <c r="I1560" s="70"/>
      <c r="J1560" s="70"/>
      <c r="K1560" s="70"/>
      <c r="L1560" s="70"/>
      <c r="M1560" s="70"/>
      <c r="N1560" s="70"/>
      <c r="O1560" s="70"/>
      <c r="P1560" s="70"/>
      <c r="Q1560" s="70"/>
      <c r="R1560" s="70"/>
      <c r="S1560" s="70"/>
      <c r="T1560" s="70"/>
      <c r="U1560" s="70"/>
      <c r="V1560" s="70"/>
      <c r="W1560" s="70"/>
      <c r="X1560" s="70"/>
      <c r="Y1560" s="70"/>
      <c r="Z1560" s="70"/>
      <c r="AA1560" s="70"/>
      <c r="AB1560" s="70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</row>
    <row r="1561" spans="1:53" s="68" customFormat="1" ht="14.25" customHeight="1" x14ac:dyDescent="0.3">
      <c r="A1561" s="64"/>
      <c r="B1561" s="64"/>
      <c r="C1561" s="64"/>
      <c r="D1561" s="64"/>
      <c r="E1561" s="64"/>
      <c r="F1561" s="64"/>
      <c r="G1561" s="64"/>
      <c r="H1561" s="70"/>
      <c r="I1561" s="70"/>
      <c r="J1561" s="70"/>
      <c r="K1561" s="70"/>
      <c r="L1561" s="70"/>
      <c r="M1561" s="70"/>
      <c r="N1561" s="70"/>
      <c r="O1561" s="70"/>
      <c r="P1561" s="70"/>
      <c r="Q1561" s="70"/>
      <c r="R1561" s="70"/>
      <c r="S1561" s="70"/>
      <c r="T1561" s="70"/>
      <c r="U1561" s="70"/>
      <c r="V1561" s="70"/>
      <c r="W1561" s="70"/>
      <c r="X1561" s="70"/>
      <c r="Y1561" s="70"/>
      <c r="Z1561" s="70"/>
      <c r="AA1561" s="70"/>
      <c r="AB1561" s="70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</row>
    <row r="1562" spans="1:53" s="19" customFormat="1" ht="14.25" customHeight="1" x14ac:dyDescent="0.3">
      <c r="A1562" s="64"/>
      <c r="B1562" s="64"/>
      <c r="C1562" s="64"/>
      <c r="D1562" s="64"/>
      <c r="E1562" s="64"/>
      <c r="F1562" s="64"/>
      <c r="G1562" s="64"/>
      <c r="H1562" s="69"/>
      <c r="I1562" s="69"/>
      <c r="J1562" s="69"/>
      <c r="K1562" s="69"/>
      <c r="L1562" s="69"/>
      <c r="M1562" s="69"/>
      <c r="N1562" s="69"/>
      <c r="O1562" s="69"/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</row>
    <row r="1563" spans="1:53" s="19" customFormat="1" ht="14.25" customHeight="1" x14ac:dyDescent="0.3">
      <c r="A1563" s="64"/>
      <c r="B1563" s="64"/>
      <c r="C1563" s="64"/>
      <c r="D1563" s="64"/>
      <c r="E1563" s="64"/>
      <c r="F1563" s="64"/>
      <c r="G1563" s="64"/>
      <c r="H1563" s="69"/>
      <c r="I1563" s="69"/>
      <c r="J1563" s="69"/>
      <c r="K1563" s="69"/>
      <c r="L1563" s="69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</row>
    <row r="1564" spans="1:53" s="19" customFormat="1" ht="14.25" customHeight="1" x14ac:dyDescent="0.3">
      <c r="A1564" s="64"/>
      <c r="B1564" s="64"/>
      <c r="C1564" s="64"/>
      <c r="D1564" s="64"/>
      <c r="E1564" s="64"/>
      <c r="F1564" s="64"/>
      <c r="G1564" s="64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</row>
    <row r="1565" spans="1:53" s="19" customFormat="1" ht="14.25" customHeight="1" x14ac:dyDescent="0.3">
      <c r="A1565" s="64"/>
      <c r="B1565" s="64"/>
      <c r="C1565" s="64"/>
      <c r="D1565" s="64"/>
      <c r="E1565" s="64"/>
      <c r="F1565" s="64"/>
      <c r="G1565" s="64"/>
      <c r="H1565" s="69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</row>
    <row r="1566" spans="1:53" s="68" customFormat="1" ht="14.25" customHeight="1" x14ac:dyDescent="0.3">
      <c r="A1566" s="64"/>
      <c r="B1566" s="64"/>
      <c r="C1566" s="64"/>
      <c r="D1566" s="64"/>
      <c r="E1566" s="64"/>
      <c r="F1566" s="64"/>
      <c r="G1566" s="64"/>
      <c r="H1566" s="70"/>
      <c r="I1566" s="70"/>
      <c r="J1566" s="70"/>
      <c r="K1566" s="70"/>
      <c r="L1566" s="70"/>
      <c r="M1566" s="70"/>
      <c r="N1566" s="70"/>
      <c r="O1566" s="70"/>
      <c r="P1566" s="70"/>
      <c r="Q1566" s="70"/>
      <c r="R1566" s="70"/>
      <c r="S1566" s="70"/>
      <c r="T1566" s="70"/>
      <c r="U1566" s="70"/>
      <c r="V1566" s="70"/>
      <c r="W1566" s="70"/>
      <c r="X1566" s="70"/>
      <c r="Y1566" s="70"/>
      <c r="Z1566" s="70"/>
      <c r="AA1566" s="70"/>
      <c r="AB1566" s="70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  <c r="AV1566" s="70"/>
      <c r="AW1566" s="70"/>
      <c r="AX1566" s="70"/>
      <c r="AY1566" s="70"/>
      <c r="AZ1566" s="70"/>
      <c r="BA1566" s="70"/>
    </row>
    <row r="1567" spans="1:53" s="68" customFormat="1" ht="14.25" customHeight="1" x14ac:dyDescent="0.3">
      <c r="A1567" s="64"/>
      <c r="B1567" s="64"/>
      <c r="C1567" s="64"/>
      <c r="D1567" s="64"/>
      <c r="E1567" s="64"/>
      <c r="F1567" s="64"/>
      <c r="G1567" s="64"/>
      <c r="H1567" s="70"/>
      <c r="I1567" s="70"/>
      <c r="J1567" s="70"/>
      <c r="K1567" s="70"/>
      <c r="L1567" s="70"/>
      <c r="M1567" s="70"/>
      <c r="N1567" s="70"/>
      <c r="O1567" s="70"/>
      <c r="P1567" s="70"/>
      <c r="Q1567" s="70"/>
      <c r="R1567" s="70"/>
      <c r="S1567" s="70"/>
      <c r="T1567" s="70"/>
      <c r="U1567" s="70"/>
      <c r="V1567" s="70"/>
      <c r="W1567" s="70"/>
      <c r="X1567" s="70"/>
      <c r="Y1567" s="70"/>
      <c r="Z1567" s="70"/>
      <c r="AA1567" s="70"/>
      <c r="AB1567" s="70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  <c r="AV1567" s="70"/>
      <c r="AW1567" s="70"/>
      <c r="AX1567" s="70"/>
      <c r="AY1567" s="70"/>
      <c r="AZ1567" s="70"/>
      <c r="BA1567" s="70"/>
    </row>
    <row r="1568" spans="1:53" s="68" customFormat="1" ht="14.25" customHeight="1" x14ac:dyDescent="0.3">
      <c r="A1568" s="64"/>
      <c r="B1568" s="64"/>
      <c r="C1568" s="64"/>
      <c r="D1568" s="64"/>
      <c r="E1568" s="64"/>
      <c r="F1568" s="64"/>
      <c r="G1568" s="64"/>
      <c r="H1568" s="70"/>
      <c r="I1568" s="70"/>
      <c r="J1568" s="70"/>
      <c r="K1568" s="70"/>
      <c r="L1568" s="70"/>
      <c r="M1568" s="70"/>
      <c r="N1568" s="70"/>
      <c r="O1568" s="70"/>
      <c r="P1568" s="70"/>
      <c r="Q1568" s="70"/>
      <c r="R1568" s="70"/>
      <c r="S1568" s="70"/>
      <c r="T1568" s="70"/>
      <c r="U1568" s="70"/>
      <c r="V1568" s="70"/>
      <c r="W1568" s="70"/>
      <c r="X1568" s="70"/>
      <c r="Y1568" s="70"/>
      <c r="Z1568" s="70"/>
      <c r="AA1568" s="70"/>
      <c r="AB1568" s="70"/>
      <c r="AC1568" s="70"/>
      <c r="AD1568" s="70"/>
      <c r="AE1568" s="70"/>
      <c r="AF1568" s="70"/>
      <c r="AG1568" s="70"/>
      <c r="AH1568" s="70"/>
      <c r="AI1568" s="70"/>
      <c r="AJ1568" s="70"/>
      <c r="AK1568" s="70"/>
      <c r="AL1568" s="70"/>
      <c r="AM1568" s="70"/>
      <c r="AN1568" s="70"/>
      <c r="AO1568" s="70"/>
      <c r="AP1568" s="70"/>
      <c r="AQ1568" s="70"/>
      <c r="AR1568" s="70"/>
      <c r="AS1568" s="70"/>
      <c r="AT1568" s="70"/>
      <c r="AU1568" s="70"/>
      <c r="AV1568" s="70"/>
      <c r="AW1568" s="70"/>
      <c r="AX1568" s="70"/>
      <c r="AY1568" s="70"/>
      <c r="AZ1568" s="70"/>
      <c r="BA1568" s="70"/>
    </row>
    <row r="1569" spans="1:53" s="19" customFormat="1" ht="14.25" customHeight="1" x14ac:dyDescent="0.3">
      <c r="A1569" s="64"/>
      <c r="B1569" s="64"/>
      <c r="C1569" s="64"/>
      <c r="D1569" s="64"/>
      <c r="E1569" s="64"/>
      <c r="F1569" s="64"/>
      <c r="G1569" s="64"/>
      <c r="H1569" s="69"/>
      <c r="I1569" s="69"/>
      <c r="J1569" s="69"/>
      <c r="K1569" s="69"/>
      <c r="L1569" s="69"/>
      <c r="M1569" s="69"/>
      <c r="N1569" s="69"/>
      <c r="O1569" s="69"/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</row>
    <row r="1570" spans="1:53" s="19" customFormat="1" ht="14.25" customHeight="1" x14ac:dyDescent="0.3">
      <c r="A1570" s="64"/>
      <c r="B1570" s="64"/>
      <c r="C1570" s="64"/>
      <c r="D1570" s="64"/>
      <c r="E1570" s="64"/>
      <c r="F1570" s="64"/>
      <c r="G1570" s="64"/>
      <c r="H1570" s="69"/>
      <c r="I1570" s="69"/>
      <c r="J1570" s="69"/>
      <c r="K1570" s="69"/>
      <c r="L1570" s="69"/>
      <c r="M1570" s="69"/>
      <c r="N1570" s="69"/>
      <c r="O1570" s="69"/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</row>
    <row r="1571" spans="1:53" s="19" customFormat="1" ht="15" customHeight="1" x14ac:dyDescent="0.3">
      <c r="A1571" s="64"/>
      <c r="B1571" s="64"/>
      <c r="C1571" s="64"/>
      <c r="D1571" s="64"/>
      <c r="E1571" s="64"/>
      <c r="F1571" s="64"/>
      <c r="G1571" s="64"/>
      <c r="H1571" s="69"/>
      <c r="I1571" s="69"/>
      <c r="J1571" s="69"/>
      <c r="K1571" s="69"/>
      <c r="L1571" s="69"/>
      <c r="M1571" s="69"/>
      <c r="N1571" s="69"/>
      <c r="O1571" s="69"/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</row>
    <row r="1572" spans="1:53" s="19" customFormat="1" ht="15" customHeight="1" x14ac:dyDescent="0.3">
      <c r="A1572" s="64"/>
      <c r="B1572" s="64"/>
      <c r="C1572" s="64"/>
      <c r="D1572" s="64"/>
      <c r="E1572" s="64"/>
      <c r="F1572" s="64"/>
      <c r="G1572" s="64"/>
      <c r="H1572" s="69"/>
      <c r="I1572" s="69"/>
      <c r="J1572" s="69"/>
      <c r="K1572" s="69"/>
      <c r="L1572" s="69"/>
      <c r="M1572" s="69"/>
      <c r="N1572" s="69"/>
      <c r="O1572" s="69"/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</row>
    <row r="1573" spans="1:53" s="19" customFormat="1" ht="15" customHeight="1" x14ac:dyDescent="0.3">
      <c r="A1573" s="64"/>
      <c r="B1573" s="64"/>
      <c r="C1573" s="64"/>
      <c r="D1573" s="64"/>
      <c r="E1573" s="64"/>
      <c r="F1573" s="64"/>
      <c r="G1573" s="64"/>
      <c r="H1573" s="69"/>
      <c r="I1573" s="69"/>
      <c r="J1573" s="69"/>
      <c r="K1573" s="69"/>
      <c r="L1573" s="69"/>
      <c r="M1573" s="69"/>
      <c r="N1573" s="69"/>
      <c r="O1573" s="69"/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</row>
    <row r="1574" spans="1:53" s="19" customFormat="1" ht="15" customHeight="1" x14ac:dyDescent="0.3">
      <c r="A1574" s="64"/>
      <c r="B1574" s="64"/>
      <c r="C1574" s="64"/>
      <c r="D1574" s="64"/>
      <c r="E1574" s="64"/>
      <c r="F1574" s="64"/>
      <c r="G1574" s="64"/>
      <c r="H1574" s="69"/>
      <c r="I1574" s="69"/>
      <c r="J1574" s="69"/>
      <c r="K1574" s="69"/>
      <c r="L1574" s="69"/>
      <c r="M1574" s="69"/>
      <c r="N1574" s="69"/>
      <c r="O1574" s="69"/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</row>
    <row r="1575" spans="1:53" s="19" customFormat="1" ht="15" customHeight="1" x14ac:dyDescent="0.3">
      <c r="A1575" s="64"/>
      <c r="B1575" s="64"/>
      <c r="C1575" s="64"/>
      <c r="D1575" s="64"/>
      <c r="E1575" s="64"/>
      <c r="F1575" s="64"/>
      <c r="G1575" s="64"/>
      <c r="H1575" s="69"/>
      <c r="I1575" s="69"/>
      <c r="J1575" s="69"/>
      <c r="K1575" s="69"/>
      <c r="L1575" s="69"/>
      <c r="M1575" s="69"/>
      <c r="N1575" s="69"/>
      <c r="O1575" s="69"/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</row>
    <row r="1576" spans="1:53" s="19" customFormat="1" ht="15" customHeight="1" x14ac:dyDescent="0.3">
      <c r="A1576" s="64"/>
      <c r="B1576" s="64"/>
      <c r="C1576" s="64"/>
      <c r="D1576" s="64"/>
      <c r="E1576" s="64"/>
      <c r="F1576" s="64"/>
      <c r="G1576" s="64"/>
      <c r="H1576" s="69"/>
      <c r="I1576" s="69"/>
      <c r="J1576" s="69"/>
      <c r="K1576" s="69"/>
      <c r="L1576" s="69"/>
      <c r="M1576" s="69"/>
      <c r="N1576" s="69"/>
      <c r="O1576" s="69"/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</row>
    <row r="1577" spans="1:53" s="19" customFormat="1" ht="15" customHeight="1" x14ac:dyDescent="0.3">
      <c r="A1577" s="64"/>
      <c r="B1577" s="64"/>
      <c r="C1577" s="64"/>
      <c r="D1577" s="64"/>
      <c r="E1577" s="64"/>
      <c r="F1577" s="64"/>
      <c r="G1577" s="64"/>
      <c r="H1577" s="69"/>
      <c r="I1577" s="69"/>
      <c r="J1577" s="69"/>
      <c r="K1577" s="69"/>
      <c r="L1577" s="69"/>
      <c r="M1577" s="69"/>
      <c r="N1577" s="69"/>
      <c r="O1577" s="69"/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</row>
    <row r="1578" spans="1:53" s="19" customFormat="1" ht="15" customHeight="1" x14ac:dyDescent="0.3">
      <c r="A1578" s="64"/>
      <c r="B1578" s="64"/>
      <c r="C1578" s="64"/>
      <c r="D1578" s="64"/>
      <c r="E1578" s="64"/>
      <c r="F1578" s="64"/>
      <c r="G1578" s="64"/>
      <c r="H1578" s="69"/>
      <c r="I1578" s="69"/>
      <c r="J1578" s="69"/>
      <c r="K1578" s="69"/>
      <c r="L1578" s="69"/>
      <c r="M1578" s="69"/>
      <c r="N1578" s="69"/>
      <c r="O1578" s="69"/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</row>
    <row r="1579" spans="1:53" s="19" customFormat="1" ht="15" customHeight="1" x14ac:dyDescent="0.3">
      <c r="A1579" s="64"/>
      <c r="B1579" s="64"/>
      <c r="C1579" s="64"/>
      <c r="D1579" s="64"/>
      <c r="E1579" s="64"/>
      <c r="F1579" s="64"/>
      <c r="G1579" s="64"/>
      <c r="H1579" s="69"/>
      <c r="I1579" s="69"/>
      <c r="J1579" s="69"/>
      <c r="K1579" s="69"/>
      <c r="L1579" s="69"/>
      <c r="M1579" s="69"/>
      <c r="N1579" s="69"/>
      <c r="O1579" s="69"/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</row>
    <row r="1580" spans="1:53" s="19" customFormat="1" ht="15" customHeight="1" x14ac:dyDescent="0.3">
      <c r="A1580" s="64"/>
      <c r="B1580" s="64"/>
      <c r="C1580" s="64"/>
      <c r="D1580" s="64"/>
      <c r="E1580" s="64"/>
      <c r="F1580" s="64"/>
      <c r="G1580" s="64"/>
      <c r="H1580" s="69"/>
      <c r="I1580" s="69"/>
      <c r="J1580" s="69"/>
      <c r="K1580" s="69"/>
      <c r="L1580" s="69"/>
      <c r="M1580" s="69"/>
      <c r="N1580" s="69"/>
      <c r="O1580" s="69"/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</row>
    <row r="1581" spans="1:53" s="19" customFormat="1" ht="15" customHeight="1" x14ac:dyDescent="0.3">
      <c r="A1581" s="64"/>
      <c r="B1581" s="64"/>
      <c r="C1581" s="64"/>
      <c r="D1581" s="64"/>
      <c r="E1581" s="64"/>
      <c r="F1581" s="64"/>
      <c r="G1581" s="64"/>
      <c r="H1581" s="69"/>
      <c r="I1581" s="69"/>
      <c r="J1581" s="69"/>
      <c r="K1581" s="69"/>
      <c r="L1581" s="69"/>
      <c r="M1581" s="69"/>
      <c r="N1581" s="69"/>
      <c r="O1581" s="69"/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</row>
    <row r="1582" spans="1:53" s="19" customFormat="1" ht="15" customHeight="1" x14ac:dyDescent="0.3">
      <c r="A1582" s="64"/>
      <c r="B1582" s="64"/>
      <c r="C1582" s="64"/>
      <c r="D1582" s="64"/>
      <c r="E1582" s="64"/>
      <c r="F1582" s="64"/>
      <c r="G1582" s="64"/>
      <c r="H1582" s="69"/>
      <c r="I1582" s="69"/>
      <c r="J1582" s="69"/>
      <c r="K1582" s="69"/>
      <c r="L1582" s="69"/>
      <c r="M1582" s="69"/>
      <c r="N1582" s="69"/>
      <c r="O1582" s="69"/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</row>
    <row r="1583" spans="1:53" s="19" customFormat="1" ht="15" customHeight="1" x14ac:dyDescent="0.3">
      <c r="A1583" s="64"/>
      <c r="B1583" s="64"/>
      <c r="C1583" s="64"/>
      <c r="D1583" s="64"/>
      <c r="E1583" s="64"/>
      <c r="F1583" s="64"/>
      <c r="G1583" s="64"/>
      <c r="H1583" s="69"/>
      <c r="I1583" s="69"/>
      <c r="J1583" s="69"/>
      <c r="K1583" s="69"/>
      <c r="L1583" s="69"/>
      <c r="M1583" s="69"/>
      <c r="N1583" s="69"/>
      <c r="O1583" s="69"/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</row>
    <row r="1584" spans="1:53" s="19" customFormat="1" ht="15" customHeight="1" x14ac:dyDescent="0.3">
      <c r="A1584" s="64"/>
      <c r="B1584" s="64"/>
      <c r="C1584" s="64"/>
      <c r="D1584" s="64"/>
      <c r="E1584" s="64"/>
      <c r="F1584" s="64"/>
      <c r="G1584" s="64"/>
      <c r="H1584" s="69"/>
      <c r="I1584" s="69"/>
      <c r="J1584" s="69"/>
      <c r="K1584" s="69"/>
      <c r="L1584" s="69"/>
      <c r="M1584" s="69"/>
      <c r="N1584" s="69"/>
      <c r="O1584" s="69"/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</row>
    <row r="1585" spans="1:53" s="19" customFormat="1" ht="15" customHeight="1" x14ac:dyDescent="0.3">
      <c r="A1585" s="64"/>
      <c r="B1585" s="64"/>
      <c r="C1585" s="64"/>
      <c r="D1585" s="64"/>
      <c r="E1585" s="64"/>
      <c r="F1585" s="64"/>
      <c r="G1585" s="64"/>
      <c r="H1585" s="69"/>
      <c r="I1585" s="69"/>
      <c r="J1585" s="69"/>
      <c r="K1585" s="69"/>
      <c r="L1585" s="69"/>
      <c r="M1585" s="69"/>
      <c r="N1585" s="69"/>
      <c r="O1585" s="69"/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</row>
    <row r="1586" spans="1:53" s="19" customFormat="1" ht="15" customHeight="1" x14ac:dyDescent="0.3">
      <c r="A1586" s="64"/>
      <c r="B1586" s="64"/>
      <c r="C1586" s="64"/>
      <c r="D1586" s="64"/>
      <c r="E1586" s="64"/>
      <c r="F1586" s="64"/>
      <c r="G1586" s="64"/>
      <c r="H1586" s="69"/>
      <c r="I1586" s="69"/>
      <c r="J1586" s="69"/>
      <c r="K1586" s="69"/>
      <c r="L1586" s="69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</row>
    <row r="1587" spans="1:53" s="19" customFormat="1" ht="15" customHeight="1" x14ac:dyDescent="0.3">
      <c r="A1587" s="64"/>
      <c r="B1587" s="64"/>
      <c r="C1587" s="64"/>
      <c r="D1587" s="64"/>
      <c r="E1587" s="64"/>
      <c r="F1587" s="64"/>
      <c r="G1587" s="64"/>
      <c r="H1587" s="69"/>
      <c r="I1587" s="69"/>
      <c r="J1587" s="69"/>
      <c r="K1587" s="69"/>
      <c r="L1587" s="69"/>
      <c r="M1587" s="69"/>
      <c r="N1587" s="69"/>
      <c r="O1587" s="69"/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</row>
    <row r="1588" spans="1:53" s="19" customFormat="1" ht="15" customHeight="1" x14ac:dyDescent="0.3">
      <c r="A1588" s="64"/>
      <c r="B1588" s="64"/>
      <c r="C1588" s="64"/>
      <c r="D1588" s="64"/>
      <c r="E1588" s="64"/>
      <c r="F1588" s="64"/>
      <c r="G1588" s="64"/>
      <c r="H1588" s="69"/>
      <c r="I1588" s="69"/>
      <c r="J1588" s="69"/>
      <c r="K1588" s="69"/>
      <c r="L1588" s="69"/>
      <c r="M1588" s="69"/>
      <c r="N1588" s="69"/>
      <c r="O1588" s="69"/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</row>
    <row r="1589" spans="1:53" s="19" customFormat="1" ht="15" customHeight="1" x14ac:dyDescent="0.3">
      <c r="A1589" s="64"/>
      <c r="B1589" s="64"/>
      <c r="C1589" s="64"/>
      <c r="D1589" s="64"/>
      <c r="E1589" s="64"/>
      <c r="F1589" s="64"/>
      <c r="G1589" s="64"/>
      <c r="H1589" s="69"/>
      <c r="I1589" s="69"/>
      <c r="J1589" s="69"/>
      <c r="K1589" s="69"/>
      <c r="L1589" s="69"/>
      <c r="M1589" s="69"/>
      <c r="N1589" s="69"/>
      <c r="O1589" s="69"/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</row>
    <row r="1590" spans="1:53" s="19" customFormat="1" ht="15" customHeight="1" x14ac:dyDescent="0.3">
      <c r="A1590" s="64"/>
      <c r="B1590" s="64"/>
      <c r="C1590" s="64"/>
      <c r="D1590" s="64"/>
      <c r="E1590" s="64"/>
      <c r="F1590" s="64"/>
      <c r="G1590" s="64"/>
      <c r="H1590" s="69"/>
      <c r="I1590" s="69"/>
      <c r="J1590" s="69"/>
      <c r="K1590" s="69"/>
      <c r="L1590" s="69"/>
      <c r="M1590" s="69"/>
      <c r="N1590" s="69"/>
      <c r="O1590" s="69"/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</row>
    <row r="1591" spans="1:53" s="19" customFormat="1" ht="15" customHeight="1" x14ac:dyDescent="0.3">
      <c r="A1591" s="64"/>
      <c r="B1591" s="64"/>
      <c r="C1591" s="64"/>
      <c r="D1591" s="64"/>
      <c r="E1591" s="64"/>
      <c r="F1591" s="64"/>
      <c r="G1591" s="64"/>
      <c r="H1591" s="69"/>
      <c r="I1591" s="69"/>
      <c r="J1591" s="69"/>
      <c r="K1591" s="69"/>
      <c r="L1591" s="69"/>
      <c r="M1591" s="69"/>
      <c r="N1591" s="69"/>
      <c r="O1591" s="69"/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</row>
    <row r="1592" spans="1:53" s="19" customFormat="1" ht="15" customHeight="1" x14ac:dyDescent="0.3">
      <c r="A1592" s="64"/>
      <c r="B1592" s="64"/>
      <c r="C1592" s="64"/>
      <c r="D1592" s="64"/>
      <c r="E1592" s="64"/>
      <c r="F1592" s="64"/>
      <c r="G1592" s="64"/>
      <c r="H1592" s="69"/>
      <c r="I1592" s="69"/>
      <c r="J1592" s="69"/>
      <c r="K1592" s="69"/>
      <c r="L1592" s="69"/>
      <c r="M1592" s="69"/>
      <c r="N1592" s="69"/>
      <c r="O1592" s="69"/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</row>
    <row r="1593" spans="1:53" s="19" customFormat="1" ht="15" customHeight="1" x14ac:dyDescent="0.3">
      <c r="A1593" s="64"/>
      <c r="B1593" s="64"/>
      <c r="C1593" s="64"/>
      <c r="D1593" s="64"/>
      <c r="E1593" s="64"/>
      <c r="F1593" s="64"/>
      <c r="G1593" s="64"/>
      <c r="H1593" s="69"/>
      <c r="I1593" s="69"/>
      <c r="J1593" s="69"/>
      <c r="K1593" s="69"/>
      <c r="L1593" s="69"/>
      <c r="M1593" s="69"/>
      <c r="N1593" s="69"/>
      <c r="O1593" s="69"/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</row>
    <row r="1594" spans="1:53" s="19" customFormat="1" ht="15" customHeight="1" x14ac:dyDescent="0.3">
      <c r="A1594" s="64"/>
      <c r="B1594" s="64"/>
      <c r="C1594" s="64"/>
      <c r="D1594" s="64"/>
      <c r="E1594" s="64"/>
      <c r="F1594" s="64"/>
      <c r="G1594" s="64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</row>
    <row r="1595" spans="1:53" s="19" customFormat="1" ht="15" customHeight="1" x14ac:dyDescent="0.3">
      <c r="A1595" s="64"/>
      <c r="B1595" s="64"/>
      <c r="C1595" s="64"/>
      <c r="D1595" s="64"/>
      <c r="E1595" s="64"/>
      <c r="F1595" s="64"/>
      <c r="G1595" s="64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</row>
    <row r="1596" spans="1:53" s="19" customFormat="1" ht="15" customHeight="1" x14ac:dyDescent="0.3">
      <c r="A1596" s="64"/>
      <c r="B1596" s="64"/>
      <c r="C1596" s="64"/>
      <c r="D1596" s="64"/>
      <c r="E1596" s="64"/>
      <c r="F1596" s="64"/>
      <c r="G1596" s="64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</row>
    <row r="1597" spans="1:53" s="19" customFormat="1" ht="15" customHeight="1" x14ac:dyDescent="0.3">
      <c r="A1597" s="64"/>
      <c r="B1597" s="64"/>
      <c r="C1597" s="64"/>
      <c r="D1597" s="64"/>
      <c r="E1597" s="64"/>
      <c r="F1597" s="64"/>
      <c r="G1597" s="64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</row>
    <row r="1598" spans="1:53" s="19" customFormat="1" ht="15" customHeight="1" x14ac:dyDescent="0.3">
      <c r="A1598" s="64"/>
      <c r="B1598" s="64"/>
      <c r="C1598" s="64"/>
      <c r="D1598" s="64"/>
      <c r="E1598" s="64"/>
      <c r="F1598" s="64"/>
      <c r="G1598" s="64"/>
      <c r="H1598" s="69"/>
      <c r="I1598" s="69"/>
      <c r="J1598" s="69"/>
      <c r="K1598" s="69"/>
      <c r="L1598" s="69"/>
      <c r="M1598" s="69"/>
      <c r="N1598" s="69"/>
      <c r="O1598" s="69"/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</row>
    <row r="1599" spans="1:53" s="19" customFormat="1" ht="15" customHeight="1" x14ac:dyDescent="0.3">
      <c r="A1599" s="64"/>
      <c r="B1599" s="64"/>
      <c r="C1599" s="64"/>
      <c r="D1599" s="64"/>
      <c r="E1599" s="64"/>
      <c r="F1599" s="64"/>
      <c r="G1599" s="64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</row>
    <row r="1600" spans="1:53" s="19" customFormat="1" ht="15" customHeight="1" x14ac:dyDescent="0.3">
      <c r="A1600" s="64"/>
      <c r="B1600" s="64"/>
      <c r="C1600" s="64"/>
      <c r="D1600" s="64"/>
      <c r="E1600" s="64"/>
      <c r="F1600" s="64"/>
      <c r="G1600" s="64"/>
      <c r="H1600" s="69"/>
      <c r="I1600" s="69"/>
      <c r="J1600" s="69"/>
      <c r="K1600" s="69"/>
      <c r="L1600" s="69"/>
      <c r="M1600" s="69"/>
      <c r="N1600" s="69"/>
      <c r="O1600" s="69"/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</row>
    <row r="1601" spans="1:53" s="19" customFormat="1" ht="15" customHeight="1" x14ac:dyDescent="0.3">
      <c r="A1601" s="64"/>
      <c r="B1601" s="64"/>
      <c r="C1601" s="64"/>
      <c r="D1601" s="64"/>
      <c r="E1601" s="64"/>
      <c r="F1601" s="64"/>
      <c r="G1601" s="64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</row>
    <row r="1602" spans="1:53" s="19" customFormat="1" ht="15" customHeight="1" x14ac:dyDescent="0.3">
      <c r="A1602" s="64"/>
      <c r="B1602" s="64"/>
      <c r="C1602" s="64"/>
      <c r="D1602" s="64"/>
      <c r="E1602" s="64"/>
      <c r="F1602" s="64"/>
      <c r="G1602" s="64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</row>
    <row r="1603" spans="1:53" s="19" customFormat="1" ht="15" customHeight="1" x14ac:dyDescent="0.3">
      <c r="A1603" s="64"/>
      <c r="B1603" s="64"/>
      <c r="C1603" s="64"/>
      <c r="D1603" s="64"/>
      <c r="E1603" s="64"/>
      <c r="F1603" s="64"/>
      <c r="G1603" s="64"/>
      <c r="H1603" s="69"/>
      <c r="I1603" s="69"/>
      <c r="J1603" s="69"/>
      <c r="K1603" s="69"/>
      <c r="L1603" s="69"/>
      <c r="M1603" s="69"/>
      <c r="N1603" s="69"/>
      <c r="O1603" s="69"/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</row>
    <row r="1604" spans="1:53" s="19" customFormat="1" ht="15" customHeight="1" x14ac:dyDescent="0.3">
      <c r="A1604" s="64"/>
      <c r="B1604" s="64"/>
      <c r="C1604" s="64"/>
      <c r="D1604" s="64"/>
      <c r="E1604" s="64"/>
      <c r="F1604" s="64"/>
      <c r="G1604" s="64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</row>
    <row r="1605" spans="1:53" s="19" customFormat="1" ht="15" customHeight="1" x14ac:dyDescent="0.3">
      <c r="A1605" s="64"/>
      <c r="B1605" s="64"/>
      <c r="C1605" s="64"/>
      <c r="D1605" s="64"/>
      <c r="E1605" s="64"/>
      <c r="F1605" s="64"/>
      <c r="G1605" s="64"/>
      <c r="H1605" s="69"/>
      <c r="I1605" s="69"/>
      <c r="J1605" s="69"/>
      <c r="K1605" s="69"/>
      <c r="L1605" s="69"/>
      <c r="M1605" s="69"/>
      <c r="N1605" s="69"/>
      <c r="O1605" s="69"/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</row>
    <row r="1606" spans="1:53" s="19" customFormat="1" ht="15" customHeight="1" x14ac:dyDescent="0.3">
      <c r="A1606" s="64"/>
      <c r="B1606" s="64"/>
      <c r="C1606" s="64"/>
      <c r="D1606" s="64"/>
      <c r="E1606" s="64"/>
      <c r="F1606" s="64"/>
      <c r="G1606" s="64"/>
      <c r="H1606" s="69"/>
      <c r="I1606" s="69"/>
      <c r="J1606" s="69"/>
      <c r="K1606" s="69"/>
      <c r="L1606" s="69"/>
      <c r="M1606" s="69"/>
      <c r="N1606" s="69"/>
      <c r="O1606" s="69"/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</row>
    <row r="1607" spans="1:53" s="19" customFormat="1" ht="15" customHeight="1" x14ac:dyDescent="0.3">
      <c r="A1607" s="64"/>
      <c r="B1607" s="64"/>
      <c r="C1607" s="64"/>
      <c r="D1607" s="64"/>
      <c r="E1607" s="64"/>
      <c r="F1607" s="64"/>
      <c r="G1607" s="64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</row>
    <row r="1608" spans="1:53" s="19" customFormat="1" ht="15" customHeight="1" x14ac:dyDescent="0.3">
      <c r="A1608" s="64"/>
      <c r="B1608" s="64"/>
      <c r="C1608" s="64"/>
      <c r="D1608" s="64"/>
      <c r="E1608" s="64"/>
      <c r="F1608" s="64"/>
      <c r="G1608" s="64"/>
      <c r="H1608" s="69"/>
      <c r="I1608" s="69"/>
      <c r="J1608" s="69"/>
      <c r="K1608" s="69"/>
      <c r="L1608" s="69"/>
      <c r="M1608" s="69"/>
      <c r="N1608" s="69"/>
      <c r="O1608" s="69"/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</row>
    <row r="1609" spans="1:53" s="19" customFormat="1" ht="15" customHeight="1" x14ac:dyDescent="0.3">
      <c r="A1609" s="64"/>
      <c r="B1609" s="64"/>
      <c r="C1609" s="64"/>
      <c r="D1609" s="64"/>
      <c r="E1609" s="64"/>
      <c r="F1609" s="64"/>
      <c r="G1609" s="64"/>
      <c r="H1609" s="69"/>
      <c r="I1609" s="69"/>
      <c r="J1609" s="69"/>
      <c r="K1609" s="69"/>
      <c r="L1609" s="69"/>
      <c r="M1609" s="69"/>
      <c r="N1609" s="69"/>
      <c r="O1609" s="69"/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</row>
    <row r="1610" spans="1:53" s="19" customFormat="1" ht="15" customHeight="1" x14ac:dyDescent="0.3">
      <c r="A1610" s="64"/>
      <c r="B1610" s="64"/>
      <c r="C1610" s="64"/>
      <c r="D1610" s="64"/>
      <c r="E1610" s="64"/>
      <c r="F1610" s="64"/>
      <c r="G1610" s="64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</row>
    <row r="1611" spans="1:53" s="19" customFormat="1" ht="15" customHeight="1" x14ac:dyDescent="0.3">
      <c r="A1611" s="64"/>
      <c r="B1611" s="64"/>
      <c r="C1611" s="64"/>
      <c r="D1611" s="64"/>
      <c r="E1611" s="64"/>
      <c r="F1611" s="64"/>
      <c r="G1611" s="64"/>
      <c r="H1611" s="69"/>
      <c r="I1611" s="69"/>
      <c r="J1611" s="69"/>
      <c r="K1611" s="69"/>
      <c r="L1611" s="69"/>
      <c r="M1611" s="69"/>
      <c r="N1611" s="69"/>
      <c r="O1611" s="69"/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</row>
    <row r="1612" spans="1:53" s="19" customFormat="1" ht="15" customHeight="1" x14ac:dyDescent="0.3">
      <c r="A1612" s="64"/>
      <c r="B1612" s="64"/>
      <c r="C1612" s="64"/>
      <c r="D1612" s="64"/>
      <c r="E1612" s="64"/>
      <c r="F1612" s="64"/>
      <c r="G1612" s="64"/>
      <c r="H1612" s="69"/>
      <c r="I1612" s="69"/>
      <c r="J1612" s="69"/>
      <c r="K1612" s="69"/>
      <c r="L1612" s="69"/>
      <c r="M1612" s="69"/>
      <c r="N1612" s="69"/>
      <c r="O1612" s="69"/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</row>
    <row r="1613" spans="1:53" s="19" customFormat="1" ht="15" customHeight="1" x14ac:dyDescent="0.3">
      <c r="A1613" s="64"/>
      <c r="B1613" s="64"/>
      <c r="C1613" s="64"/>
      <c r="D1613" s="64"/>
      <c r="E1613" s="64"/>
      <c r="F1613" s="64"/>
      <c r="G1613" s="64"/>
      <c r="H1613" s="69"/>
      <c r="I1613" s="69"/>
      <c r="J1613" s="69"/>
      <c r="K1613" s="69"/>
      <c r="L1613" s="69"/>
      <c r="M1613" s="69"/>
      <c r="N1613" s="69"/>
      <c r="O1613" s="69"/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</row>
    <row r="1614" spans="1:53" s="19" customFormat="1" ht="15" customHeight="1" x14ac:dyDescent="0.3">
      <c r="A1614" s="64"/>
      <c r="B1614" s="64"/>
      <c r="C1614" s="64"/>
      <c r="D1614" s="64"/>
      <c r="E1614" s="64"/>
      <c r="F1614" s="64"/>
      <c r="G1614" s="64"/>
      <c r="H1614" s="69"/>
      <c r="I1614" s="69"/>
      <c r="J1614" s="69"/>
      <c r="K1614" s="69"/>
      <c r="L1614" s="69"/>
      <c r="M1614" s="69"/>
      <c r="N1614" s="69"/>
      <c r="O1614" s="69"/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</row>
    <row r="1615" spans="1:53" s="19" customFormat="1" ht="15" customHeight="1" x14ac:dyDescent="0.3">
      <c r="A1615" s="64"/>
      <c r="B1615" s="64"/>
      <c r="C1615" s="64"/>
      <c r="D1615" s="64"/>
      <c r="E1615" s="64"/>
      <c r="F1615" s="64"/>
      <c r="G1615" s="64"/>
      <c r="H1615" s="69"/>
      <c r="I1615" s="69"/>
      <c r="J1615" s="69"/>
      <c r="K1615" s="69"/>
      <c r="L1615" s="69"/>
      <c r="M1615" s="69"/>
      <c r="N1615" s="69"/>
      <c r="O1615" s="69"/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</row>
    <row r="1616" spans="1:53" s="19" customFormat="1" ht="15" customHeight="1" x14ac:dyDescent="0.3">
      <c r="A1616" s="64"/>
      <c r="B1616" s="64"/>
      <c r="C1616" s="64"/>
      <c r="D1616" s="64"/>
      <c r="E1616" s="64"/>
      <c r="F1616" s="64"/>
      <c r="G1616" s="64"/>
      <c r="H1616" s="69"/>
      <c r="I1616" s="69"/>
      <c r="J1616" s="69"/>
      <c r="K1616" s="69"/>
      <c r="L1616" s="69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</row>
    <row r="1617" spans="1:53" s="19" customFormat="1" ht="15" customHeight="1" x14ac:dyDescent="0.3">
      <c r="A1617" s="64"/>
      <c r="B1617" s="64"/>
      <c r="C1617" s="64"/>
      <c r="D1617" s="64"/>
      <c r="E1617" s="64"/>
      <c r="F1617" s="64"/>
      <c r="G1617" s="64"/>
      <c r="H1617" s="69"/>
      <c r="I1617" s="69"/>
      <c r="J1617" s="69"/>
      <c r="K1617" s="69"/>
      <c r="L1617" s="69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</row>
    <row r="1618" spans="1:53" s="19" customFormat="1" ht="15" customHeight="1" x14ac:dyDescent="0.3">
      <c r="A1618" s="64"/>
      <c r="B1618" s="64"/>
      <c r="C1618" s="64"/>
      <c r="D1618" s="64"/>
      <c r="E1618" s="64"/>
      <c r="F1618" s="64"/>
      <c r="G1618" s="64"/>
      <c r="H1618" s="69"/>
      <c r="I1618" s="69"/>
      <c r="J1618" s="69"/>
      <c r="K1618" s="69"/>
      <c r="L1618" s="69"/>
      <c r="M1618" s="69"/>
      <c r="N1618" s="69"/>
      <c r="O1618" s="69"/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</row>
    <row r="1619" spans="1:53" s="19" customFormat="1" ht="15" customHeight="1" x14ac:dyDescent="0.3">
      <c r="A1619" s="64"/>
      <c r="B1619" s="64"/>
      <c r="C1619" s="64"/>
      <c r="D1619" s="64"/>
      <c r="E1619" s="64"/>
      <c r="F1619" s="64"/>
      <c r="G1619" s="64"/>
      <c r="H1619" s="69"/>
      <c r="I1619" s="69"/>
      <c r="J1619" s="69"/>
      <c r="K1619" s="69"/>
      <c r="L1619" s="69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</row>
    <row r="1620" spans="1:53" s="19" customFormat="1" ht="15" customHeight="1" x14ac:dyDescent="0.3">
      <c r="A1620" s="64"/>
      <c r="B1620" s="64"/>
      <c r="C1620" s="64"/>
      <c r="D1620" s="64"/>
      <c r="E1620" s="64"/>
      <c r="F1620" s="64"/>
      <c r="G1620" s="64"/>
      <c r="H1620" s="69"/>
      <c r="I1620" s="69"/>
      <c r="J1620" s="69"/>
      <c r="K1620" s="69"/>
      <c r="L1620" s="69"/>
      <c r="M1620" s="69"/>
      <c r="N1620" s="69"/>
      <c r="O1620" s="69"/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</row>
    <row r="1621" spans="1:53" s="19" customFormat="1" ht="15" customHeight="1" x14ac:dyDescent="0.3">
      <c r="A1621" s="64"/>
      <c r="B1621" s="64"/>
      <c r="C1621" s="64"/>
      <c r="D1621" s="64"/>
      <c r="E1621" s="64"/>
      <c r="F1621" s="64"/>
      <c r="G1621" s="64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</row>
    <row r="1622" spans="1:53" s="19" customFormat="1" ht="15" customHeight="1" x14ac:dyDescent="0.3">
      <c r="A1622" s="64"/>
      <c r="B1622" s="64"/>
      <c r="C1622" s="64"/>
      <c r="D1622" s="64"/>
      <c r="E1622" s="64"/>
      <c r="F1622" s="64"/>
      <c r="G1622" s="64"/>
      <c r="H1622" s="69"/>
      <c r="I1622" s="69"/>
      <c r="J1622" s="69"/>
      <c r="K1622" s="69"/>
      <c r="L1622" s="69"/>
      <c r="M1622" s="69"/>
      <c r="N1622" s="69"/>
      <c r="O1622" s="69"/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</row>
    <row r="1623" spans="1:53" s="19" customFormat="1" ht="15" customHeight="1" x14ac:dyDescent="0.3">
      <c r="A1623" s="64"/>
      <c r="B1623" s="64"/>
      <c r="C1623" s="64"/>
      <c r="D1623" s="64"/>
      <c r="E1623" s="64"/>
      <c r="F1623" s="64"/>
      <c r="G1623" s="64"/>
      <c r="H1623" s="69"/>
      <c r="I1623" s="69"/>
      <c r="J1623" s="69"/>
      <c r="K1623" s="69"/>
      <c r="L1623" s="69"/>
      <c r="M1623" s="69"/>
      <c r="N1623" s="69"/>
      <c r="O1623" s="69"/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</row>
    <row r="1624" spans="1:53" s="19" customFormat="1" ht="15" customHeight="1" x14ac:dyDescent="0.3">
      <c r="A1624" s="64"/>
      <c r="B1624" s="64"/>
      <c r="C1624" s="64"/>
      <c r="D1624" s="64"/>
      <c r="E1624" s="64"/>
      <c r="F1624" s="64"/>
      <c r="G1624" s="64"/>
      <c r="H1624" s="69"/>
      <c r="I1624" s="69"/>
      <c r="J1624" s="69"/>
      <c r="K1624" s="69"/>
      <c r="L1624" s="69"/>
      <c r="M1624" s="69"/>
      <c r="N1624" s="69"/>
      <c r="O1624" s="69"/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</row>
    <row r="1625" spans="1:53" s="19" customFormat="1" ht="15" customHeight="1" x14ac:dyDescent="0.3">
      <c r="A1625" s="64"/>
      <c r="B1625" s="64"/>
      <c r="C1625" s="64"/>
      <c r="D1625" s="64"/>
      <c r="E1625" s="64"/>
      <c r="F1625" s="64"/>
      <c r="G1625" s="64"/>
      <c r="H1625" s="69"/>
      <c r="I1625" s="69"/>
      <c r="J1625" s="69"/>
      <c r="K1625" s="69"/>
      <c r="L1625" s="69"/>
      <c r="M1625" s="69"/>
      <c r="N1625" s="69"/>
      <c r="O1625" s="69"/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</row>
    <row r="1626" spans="1:53" s="19" customFormat="1" ht="15" customHeight="1" x14ac:dyDescent="0.3">
      <c r="A1626" s="64"/>
      <c r="B1626" s="64"/>
      <c r="C1626" s="64"/>
      <c r="D1626" s="64"/>
      <c r="E1626" s="64"/>
      <c r="F1626" s="64"/>
      <c r="G1626" s="64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</row>
    <row r="1627" spans="1:53" s="19" customFormat="1" ht="15" customHeight="1" x14ac:dyDescent="0.3">
      <c r="A1627" s="64"/>
      <c r="B1627" s="64"/>
      <c r="C1627" s="64"/>
      <c r="D1627" s="64"/>
      <c r="E1627" s="64"/>
      <c r="F1627" s="64"/>
      <c r="G1627" s="64"/>
      <c r="H1627" s="69"/>
      <c r="I1627" s="69"/>
      <c r="J1627" s="69"/>
      <c r="K1627" s="69"/>
      <c r="L1627" s="69"/>
      <c r="M1627" s="69"/>
      <c r="N1627" s="69"/>
      <c r="O1627" s="69"/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</row>
    <row r="1628" spans="1:53" s="19" customFormat="1" ht="15" customHeight="1" x14ac:dyDescent="0.3">
      <c r="A1628" s="64"/>
      <c r="B1628" s="64"/>
      <c r="C1628" s="64"/>
      <c r="D1628" s="64"/>
      <c r="E1628" s="64"/>
      <c r="F1628" s="64"/>
      <c r="G1628" s="64"/>
      <c r="H1628" s="69"/>
      <c r="I1628" s="69"/>
      <c r="J1628" s="69"/>
      <c r="K1628" s="69"/>
      <c r="L1628" s="69"/>
      <c r="M1628" s="69"/>
      <c r="N1628" s="69"/>
      <c r="O1628" s="69"/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</row>
    <row r="1629" spans="1:53" s="19" customFormat="1" ht="15" customHeight="1" x14ac:dyDescent="0.3">
      <c r="A1629" s="64"/>
      <c r="B1629" s="64"/>
      <c r="C1629" s="64"/>
      <c r="D1629" s="64"/>
      <c r="E1629" s="64"/>
      <c r="F1629" s="64"/>
      <c r="G1629" s="64"/>
      <c r="H1629" s="69"/>
      <c r="I1629" s="69"/>
      <c r="J1629" s="69"/>
      <c r="K1629" s="69"/>
      <c r="L1629" s="69"/>
      <c r="M1629" s="69"/>
      <c r="N1629" s="69"/>
      <c r="O1629" s="69"/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</row>
    <row r="1630" spans="1:53" s="19" customFormat="1" ht="15" customHeight="1" x14ac:dyDescent="0.3">
      <c r="A1630" s="64"/>
      <c r="B1630" s="64"/>
      <c r="C1630" s="64"/>
      <c r="D1630" s="64"/>
      <c r="E1630" s="64"/>
      <c r="F1630" s="64"/>
      <c r="G1630" s="64"/>
      <c r="H1630" s="69"/>
      <c r="I1630" s="69"/>
      <c r="J1630" s="69"/>
      <c r="K1630" s="69"/>
      <c r="L1630" s="69"/>
      <c r="M1630" s="69"/>
      <c r="N1630" s="69"/>
      <c r="O1630" s="69"/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</row>
    <row r="1631" spans="1:53" s="19" customFormat="1" ht="15" customHeight="1" x14ac:dyDescent="0.3">
      <c r="A1631" s="64"/>
      <c r="B1631" s="64"/>
      <c r="C1631" s="64"/>
      <c r="D1631" s="64"/>
      <c r="E1631" s="64"/>
      <c r="F1631" s="64"/>
      <c r="G1631" s="64"/>
      <c r="H1631" s="69"/>
      <c r="I1631" s="69"/>
      <c r="J1631" s="69"/>
      <c r="K1631" s="69"/>
      <c r="L1631" s="69"/>
      <c r="M1631" s="69"/>
      <c r="N1631" s="69"/>
      <c r="O1631" s="69"/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</row>
    <row r="1632" spans="1:53" s="19" customFormat="1" ht="15" customHeight="1" x14ac:dyDescent="0.3">
      <c r="A1632" s="64"/>
      <c r="B1632" s="64"/>
      <c r="C1632" s="64"/>
      <c r="D1632" s="64"/>
      <c r="E1632" s="64"/>
      <c r="F1632" s="64"/>
      <c r="G1632" s="64"/>
      <c r="H1632" s="69"/>
      <c r="I1632" s="69"/>
      <c r="J1632" s="69"/>
      <c r="K1632" s="69"/>
      <c r="L1632" s="69"/>
      <c r="M1632" s="69"/>
      <c r="N1632" s="69"/>
      <c r="O1632" s="69"/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</row>
    <row r="1633" spans="1:53" s="19" customFormat="1" ht="15" customHeight="1" x14ac:dyDescent="0.3">
      <c r="A1633" s="64"/>
      <c r="B1633" s="64"/>
      <c r="C1633" s="64"/>
      <c r="D1633" s="64"/>
      <c r="E1633" s="64"/>
      <c r="F1633" s="64"/>
      <c r="G1633" s="64"/>
      <c r="H1633" s="69"/>
      <c r="I1633" s="69"/>
      <c r="J1633" s="69"/>
      <c r="K1633" s="69"/>
      <c r="L1633" s="69"/>
      <c r="M1633" s="69"/>
      <c r="N1633" s="69"/>
      <c r="O1633" s="69"/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</row>
    <row r="1634" spans="1:53" s="19" customFormat="1" ht="15" customHeight="1" x14ac:dyDescent="0.3">
      <c r="A1634" s="64"/>
      <c r="B1634" s="64"/>
      <c r="C1634" s="64"/>
      <c r="D1634" s="64"/>
      <c r="E1634" s="64"/>
      <c r="F1634" s="64"/>
      <c r="G1634" s="64"/>
      <c r="H1634" s="69"/>
      <c r="I1634" s="69"/>
      <c r="J1634" s="69"/>
      <c r="K1634" s="69"/>
      <c r="L1634" s="69"/>
      <c r="M1634" s="69"/>
      <c r="N1634" s="69"/>
      <c r="O1634" s="69"/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</row>
    <row r="1635" spans="1:53" s="19" customFormat="1" ht="15" customHeight="1" x14ac:dyDescent="0.3">
      <c r="A1635" s="64"/>
      <c r="B1635" s="64"/>
      <c r="C1635" s="64"/>
      <c r="D1635" s="64"/>
      <c r="E1635" s="64"/>
      <c r="F1635" s="64"/>
      <c r="G1635" s="64"/>
      <c r="H1635" s="69"/>
      <c r="I1635" s="69"/>
      <c r="J1635" s="69"/>
      <c r="K1635" s="69"/>
      <c r="L1635" s="69"/>
      <c r="M1635" s="69"/>
      <c r="N1635" s="69"/>
      <c r="O1635" s="69"/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</row>
    <row r="1636" spans="1:53" s="19" customFormat="1" ht="15" customHeight="1" x14ac:dyDescent="0.3">
      <c r="A1636" s="64"/>
      <c r="B1636" s="64"/>
      <c r="C1636" s="64"/>
      <c r="D1636" s="64"/>
      <c r="E1636" s="64"/>
      <c r="F1636" s="64"/>
      <c r="G1636" s="64"/>
      <c r="H1636" s="69"/>
      <c r="I1636" s="69"/>
      <c r="J1636" s="69"/>
      <c r="K1636" s="69"/>
      <c r="L1636" s="69"/>
      <c r="M1636" s="69"/>
      <c r="N1636" s="69"/>
      <c r="O1636" s="69"/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</row>
    <row r="1637" spans="1:53" s="19" customFormat="1" ht="15" customHeight="1" x14ac:dyDescent="0.3">
      <c r="A1637" s="64"/>
      <c r="B1637" s="64"/>
      <c r="C1637" s="64"/>
      <c r="D1637" s="64"/>
      <c r="E1637" s="64"/>
      <c r="F1637" s="64"/>
      <c r="G1637" s="64"/>
      <c r="H1637" s="69"/>
      <c r="I1637" s="69"/>
      <c r="J1637" s="69"/>
      <c r="K1637" s="69"/>
      <c r="L1637" s="69"/>
      <c r="M1637" s="69"/>
      <c r="N1637" s="69"/>
      <c r="O1637" s="69"/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</row>
    <row r="1638" spans="1:53" s="19" customFormat="1" ht="15" customHeight="1" x14ac:dyDescent="0.3">
      <c r="A1638" s="64"/>
      <c r="B1638" s="64"/>
      <c r="C1638" s="64"/>
      <c r="D1638" s="64"/>
      <c r="E1638" s="64"/>
      <c r="F1638" s="64"/>
      <c r="G1638" s="64"/>
      <c r="H1638" s="69"/>
      <c r="I1638" s="69"/>
      <c r="J1638" s="69"/>
      <c r="K1638" s="69"/>
      <c r="L1638" s="69"/>
      <c r="M1638" s="69"/>
      <c r="N1638" s="69"/>
      <c r="O1638" s="69"/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</row>
    <row r="1639" spans="1:53" s="19" customFormat="1" ht="15" customHeight="1" x14ac:dyDescent="0.3">
      <c r="A1639" s="64"/>
      <c r="B1639" s="64"/>
      <c r="C1639" s="64"/>
      <c r="D1639" s="64"/>
      <c r="E1639" s="64"/>
      <c r="F1639" s="64"/>
      <c r="G1639" s="64"/>
      <c r="H1639" s="69"/>
      <c r="I1639" s="69"/>
      <c r="J1639" s="69"/>
      <c r="K1639" s="69"/>
      <c r="L1639" s="69"/>
      <c r="M1639" s="69"/>
      <c r="N1639" s="69"/>
      <c r="O1639" s="69"/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</row>
    <row r="1640" spans="1:53" s="19" customFormat="1" ht="15" customHeight="1" x14ac:dyDescent="0.3">
      <c r="A1640" s="64"/>
      <c r="B1640" s="64"/>
      <c r="C1640" s="64"/>
      <c r="D1640" s="64"/>
      <c r="E1640" s="64"/>
      <c r="F1640" s="64"/>
      <c r="G1640" s="64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</row>
    <row r="1641" spans="1:53" s="19" customFormat="1" ht="15" customHeight="1" x14ac:dyDescent="0.3">
      <c r="A1641" s="64"/>
      <c r="B1641" s="64"/>
      <c r="C1641" s="64"/>
      <c r="D1641" s="64"/>
      <c r="E1641" s="64"/>
      <c r="F1641" s="64"/>
      <c r="G1641" s="64"/>
      <c r="H1641" s="69"/>
      <c r="I1641" s="69"/>
      <c r="J1641" s="69"/>
      <c r="K1641" s="69"/>
      <c r="L1641" s="69"/>
      <c r="M1641" s="69"/>
      <c r="N1641" s="69"/>
      <c r="O1641" s="69"/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</row>
    <row r="1642" spans="1:53" s="19" customFormat="1" ht="15" customHeight="1" x14ac:dyDescent="0.3">
      <c r="A1642" s="64"/>
      <c r="B1642" s="64"/>
      <c r="C1642" s="64"/>
      <c r="D1642" s="64"/>
      <c r="E1642" s="64"/>
      <c r="F1642" s="64"/>
      <c r="G1642" s="64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</row>
    <row r="1643" spans="1:53" s="19" customFormat="1" ht="15" customHeight="1" x14ac:dyDescent="0.3">
      <c r="A1643" s="64"/>
      <c r="B1643" s="64"/>
      <c r="C1643" s="64"/>
      <c r="D1643" s="64"/>
      <c r="E1643" s="64"/>
      <c r="F1643" s="64"/>
      <c r="G1643" s="64"/>
      <c r="H1643" s="69"/>
      <c r="I1643" s="69"/>
      <c r="J1643" s="69"/>
      <c r="K1643" s="69"/>
      <c r="L1643" s="69"/>
      <c r="M1643" s="69"/>
      <c r="N1643" s="69"/>
      <c r="O1643" s="69"/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</row>
    <row r="1644" spans="1:53" s="19" customFormat="1" ht="15" customHeight="1" x14ac:dyDescent="0.3">
      <c r="A1644" s="64"/>
      <c r="B1644" s="64"/>
      <c r="C1644" s="64"/>
      <c r="D1644" s="64"/>
      <c r="E1644" s="64"/>
      <c r="F1644" s="64"/>
      <c r="G1644" s="64"/>
      <c r="H1644" s="69"/>
      <c r="I1644" s="69"/>
      <c r="J1644" s="69"/>
      <c r="K1644" s="69"/>
      <c r="L1644" s="69"/>
      <c r="M1644" s="69"/>
      <c r="N1644" s="69"/>
      <c r="O1644" s="69"/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</row>
    <row r="1645" spans="1:53" s="19" customFormat="1" ht="15" customHeight="1" x14ac:dyDescent="0.3">
      <c r="A1645" s="64"/>
      <c r="B1645" s="64"/>
      <c r="C1645" s="64"/>
      <c r="D1645" s="64"/>
      <c r="E1645" s="64"/>
      <c r="F1645" s="64"/>
      <c r="G1645" s="64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</row>
    <row r="1646" spans="1:53" s="19" customFormat="1" ht="15" customHeight="1" x14ac:dyDescent="0.3">
      <c r="A1646" s="64"/>
      <c r="B1646" s="64"/>
      <c r="C1646" s="64"/>
      <c r="D1646" s="64"/>
      <c r="E1646" s="64"/>
      <c r="F1646" s="64"/>
      <c r="G1646" s="64"/>
      <c r="H1646" s="69"/>
      <c r="I1646" s="69"/>
      <c r="J1646" s="69"/>
      <c r="K1646" s="69"/>
      <c r="L1646" s="69"/>
      <c r="M1646" s="69"/>
      <c r="N1646" s="69"/>
      <c r="O1646" s="69"/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</row>
    <row r="1647" spans="1:53" s="19" customFormat="1" ht="15" customHeight="1" x14ac:dyDescent="0.3">
      <c r="A1647" s="64"/>
      <c r="B1647" s="64"/>
      <c r="C1647" s="64"/>
      <c r="D1647" s="64"/>
      <c r="E1647" s="64"/>
      <c r="F1647" s="64"/>
      <c r="G1647" s="64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</row>
    <row r="1648" spans="1:53" s="19" customFormat="1" ht="15" customHeight="1" x14ac:dyDescent="0.3">
      <c r="A1648" s="64"/>
      <c r="B1648" s="64"/>
      <c r="C1648" s="64"/>
      <c r="D1648" s="64"/>
      <c r="E1648" s="64"/>
      <c r="F1648" s="64"/>
      <c r="G1648" s="64"/>
      <c r="H1648" s="69"/>
      <c r="I1648" s="69"/>
      <c r="J1648" s="69"/>
      <c r="K1648" s="69"/>
      <c r="L1648" s="69"/>
      <c r="M1648" s="69"/>
      <c r="N1648" s="69"/>
      <c r="O1648" s="69"/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</row>
    <row r="1649" spans="1:53" s="19" customFormat="1" ht="15" customHeight="1" x14ac:dyDescent="0.3">
      <c r="A1649" s="64"/>
      <c r="B1649" s="64"/>
      <c r="C1649" s="64"/>
      <c r="D1649" s="64"/>
      <c r="E1649" s="64"/>
      <c r="F1649" s="64"/>
      <c r="G1649" s="64"/>
      <c r="H1649" s="69"/>
      <c r="I1649" s="69"/>
      <c r="J1649" s="69"/>
      <c r="K1649" s="69"/>
      <c r="L1649" s="69"/>
      <c r="M1649" s="69"/>
      <c r="N1649" s="69"/>
      <c r="O1649" s="69"/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</row>
    <row r="1650" spans="1:53" s="19" customFormat="1" ht="15" customHeight="1" x14ac:dyDescent="0.3">
      <c r="A1650" s="64"/>
      <c r="B1650" s="64"/>
      <c r="C1650" s="64"/>
      <c r="D1650" s="64"/>
      <c r="E1650" s="64"/>
      <c r="F1650" s="64"/>
      <c r="G1650" s="64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</row>
    <row r="1651" spans="1:53" s="19" customFormat="1" ht="15" customHeight="1" x14ac:dyDescent="0.3">
      <c r="A1651" s="64"/>
      <c r="B1651" s="64"/>
      <c r="C1651" s="64"/>
      <c r="D1651" s="64"/>
      <c r="E1651" s="64"/>
      <c r="F1651" s="64"/>
      <c r="G1651" s="64"/>
      <c r="H1651" s="69"/>
      <c r="I1651" s="69"/>
      <c r="J1651" s="69"/>
      <c r="K1651" s="69"/>
      <c r="L1651" s="69"/>
      <c r="M1651" s="69"/>
      <c r="N1651" s="69"/>
      <c r="O1651" s="69"/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</row>
    <row r="1652" spans="1:53" s="19" customFormat="1" ht="15" customHeight="1" x14ac:dyDescent="0.3">
      <c r="A1652" s="64"/>
      <c r="B1652" s="64"/>
      <c r="C1652" s="64"/>
      <c r="D1652" s="64"/>
      <c r="E1652" s="64"/>
      <c r="F1652" s="64"/>
      <c r="G1652" s="64"/>
      <c r="H1652" s="69"/>
      <c r="I1652" s="69"/>
      <c r="J1652" s="69"/>
      <c r="K1652" s="69"/>
      <c r="L1652" s="69"/>
      <c r="M1652" s="69"/>
      <c r="N1652" s="69"/>
      <c r="O1652" s="69"/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</row>
    <row r="1653" spans="1:53" s="19" customFormat="1" ht="15" customHeight="1" x14ac:dyDescent="0.3">
      <c r="A1653" s="64"/>
      <c r="B1653" s="64"/>
      <c r="C1653" s="64"/>
      <c r="D1653" s="64"/>
      <c r="E1653" s="64"/>
      <c r="F1653" s="64"/>
      <c r="G1653" s="64"/>
      <c r="H1653" s="69"/>
      <c r="I1653" s="69"/>
      <c r="J1653" s="69"/>
      <c r="K1653" s="69"/>
      <c r="L1653" s="69"/>
      <c r="M1653" s="69"/>
      <c r="N1653" s="69"/>
      <c r="O1653" s="69"/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</row>
    <row r="1654" spans="1:53" s="19" customFormat="1" ht="15" customHeight="1" x14ac:dyDescent="0.3">
      <c r="A1654" s="64"/>
      <c r="B1654" s="64"/>
      <c r="C1654" s="64"/>
      <c r="D1654" s="64"/>
      <c r="E1654" s="64"/>
      <c r="F1654" s="64"/>
      <c r="G1654" s="64"/>
      <c r="H1654" s="69"/>
      <c r="I1654" s="69"/>
      <c r="J1654" s="69"/>
      <c r="K1654" s="69"/>
      <c r="L1654" s="69"/>
      <c r="M1654" s="69"/>
      <c r="N1654" s="69"/>
      <c r="O1654" s="69"/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</row>
    <row r="1655" spans="1:53" s="19" customFormat="1" ht="15" customHeight="1" x14ac:dyDescent="0.3">
      <c r="A1655" s="64"/>
      <c r="B1655" s="64"/>
      <c r="C1655" s="64"/>
      <c r="D1655" s="64"/>
      <c r="E1655" s="64"/>
      <c r="F1655" s="64"/>
      <c r="G1655" s="64"/>
      <c r="H1655" s="69"/>
      <c r="I1655" s="69"/>
      <c r="J1655" s="69"/>
      <c r="K1655" s="69"/>
      <c r="L1655" s="69"/>
      <c r="M1655" s="69"/>
      <c r="N1655" s="69"/>
      <c r="O1655" s="69"/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</row>
    <row r="1656" spans="1:53" s="19" customFormat="1" ht="15" customHeight="1" x14ac:dyDescent="0.3">
      <c r="A1656" s="64"/>
      <c r="B1656" s="64"/>
      <c r="C1656" s="64"/>
      <c r="D1656" s="64"/>
      <c r="E1656" s="64"/>
      <c r="F1656" s="64"/>
      <c r="G1656" s="64"/>
      <c r="H1656" s="69"/>
      <c r="I1656" s="69"/>
      <c r="J1656" s="69"/>
      <c r="K1656" s="69"/>
      <c r="L1656" s="69"/>
      <c r="M1656" s="69"/>
      <c r="N1656" s="69"/>
      <c r="O1656" s="69"/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</row>
    <row r="1657" spans="1:53" s="19" customFormat="1" ht="15" customHeight="1" x14ac:dyDescent="0.3">
      <c r="A1657" s="64"/>
      <c r="B1657" s="64"/>
      <c r="C1657" s="64"/>
      <c r="D1657" s="64"/>
      <c r="E1657" s="64"/>
      <c r="F1657" s="64"/>
      <c r="G1657" s="64"/>
      <c r="H1657" s="69"/>
      <c r="I1657" s="69"/>
      <c r="J1657" s="69"/>
      <c r="K1657" s="69"/>
      <c r="L1657" s="69"/>
      <c r="M1657" s="69"/>
      <c r="N1657" s="69"/>
      <c r="O1657" s="69"/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</row>
    <row r="1658" spans="1:53" s="19" customFormat="1" ht="15" customHeight="1" x14ac:dyDescent="0.3">
      <c r="A1658" s="64"/>
      <c r="B1658" s="64"/>
      <c r="C1658" s="64"/>
      <c r="D1658" s="64"/>
      <c r="E1658" s="64"/>
      <c r="F1658" s="64"/>
      <c r="G1658" s="64"/>
      <c r="H1658" s="69"/>
      <c r="I1658" s="69"/>
      <c r="J1658" s="69"/>
      <c r="K1658" s="69"/>
      <c r="L1658" s="69"/>
      <c r="M1658" s="69"/>
      <c r="N1658" s="69"/>
      <c r="O1658" s="69"/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</row>
    <row r="1659" spans="1:53" s="19" customFormat="1" ht="15" customHeight="1" x14ac:dyDescent="0.3">
      <c r="A1659" s="64"/>
      <c r="B1659" s="64"/>
      <c r="C1659" s="64"/>
      <c r="D1659" s="64"/>
      <c r="E1659" s="64"/>
      <c r="F1659" s="64"/>
      <c r="G1659" s="64"/>
      <c r="H1659" s="69"/>
      <c r="I1659" s="69"/>
      <c r="J1659" s="69"/>
      <c r="K1659" s="69"/>
      <c r="L1659" s="69"/>
      <c r="M1659" s="69"/>
      <c r="N1659" s="69"/>
      <c r="O1659" s="69"/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</row>
    <row r="1660" spans="1:53" s="19" customFormat="1" ht="15" customHeight="1" x14ac:dyDescent="0.3">
      <c r="A1660" s="64"/>
      <c r="B1660" s="64"/>
      <c r="C1660" s="64"/>
      <c r="D1660" s="64"/>
      <c r="E1660" s="64"/>
      <c r="F1660" s="64"/>
      <c r="G1660" s="64"/>
      <c r="H1660" s="69"/>
      <c r="I1660" s="69"/>
      <c r="J1660" s="69"/>
      <c r="K1660" s="69"/>
      <c r="L1660" s="69"/>
      <c r="M1660" s="69"/>
      <c r="N1660" s="69"/>
      <c r="O1660" s="69"/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</row>
    <row r="1661" spans="1:53" s="19" customFormat="1" ht="15" customHeight="1" x14ac:dyDescent="0.3">
      <c r="A1661" s="64"/>
      <c r="B1661" s="64"/>
      <c r="C1661" s="64"/>
      <c r="D1661" s="64"/>
      <c r="E1661" s="64"/>
      <c r="F1661" s="64"/>
      <c r="G1661" s="64"/>
      <c r="H1661" s="69"/>
      <c r="I1661" s="69"/>
      <c r="J1661" s="69"/>
      <c r="K1661" s="69"/>
      <c r="L1661" s="69"/>
      <c r="M1661" s="69"/>
      <c r="N1661" s="69"/>
      <c r="O1661" s="69"/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</row>
    <row r="1662" spans="1:53" s="19" customFormat="1" ht="15" customHeight="1" x14ac:dyDescent="0.3">
      <c r="A1662" s="64"/>
      <c r="B1662" s="64"/>
      <c r="C1662" s="64"/>
      <c r="D1662" s="64"/>
      <c r="E1662" s="64"/>
      <c r="F1662" s="64"/>
      <c r="G1662" s="64"/>
      <c r="H1662" s="69"/>
      <c r="I1662" s="69"/>
      <c r="J1662" s="69"/>
      <c r="K1662" s="69"/>
      <c r="L1662" s="69"/>
      <c r="M1662" s="69"/>
      <c r="N1662" s="69"/>
      <c r="O1662" s="69"/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</row>
    <row r="1663" spans="1:53" s="19" customFormat="1" ht="15" customHeight="1" x14ac:dyDescent="0.3">
      <c r="A1663" s="64"/>
      <c r="B1663" s="64"/>
      <c r="C1663" s="64"/>
      <c r="D1663" s="64"/>
      <c r="E1663" s="64"/>
      <c r="F1663" s="64"/>
      <c r="G1663" s="64"/>
      <c r="H1663" s="69"/>
      <c r="I1663" s="69"/>
      <c r="J1663" s="69"/>
      <c r="K1663" s="69"/>
      <c r="L1663" s="69"/>
      <c r="M1663" s="69"/>
      <c r="N1663" s="69"/>
      <c r="O1663" s="69"/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</row>
    <row r="1664" spans="1:53" s="19" customFormat="1" ht="15" customHeight="1" x14ac:dyDescent="0.3">
      <c r="A1664" s="64"/>
      <c r="B1664" s="64"/>
      <c r="C1664" s="64"/>
      <c r="D1664" s="64"/>
      <c r="E1664" s="64"/>
      <c r="F1664" s="64"/>
      <c r="G1664" s="64"/>
      <c r="H1664" s="69"/>
      <c r="I1664" s="69"/>
      <c r="J1664" s="69"/>
      <c r="K1664" s="69"/>
      <c r="L1664" s="69"/>
      <c r="M1664" s="69"/>
      <c r="N1664" s="69"/>
      <c r="O1664" s="69"/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</row>
    <row r="1665" spans="1:53" s="19" customFormat="1" ht="15" customHeight="1" x14ac:dyDescent="0.3">
      <c r="A1665" s="64"/>
      <c r="B1665" s="64"/>
      <c r="C1665" s="64"/>
      <c r="D1665" s="64"/>
      <c r="E1665" s="64"/>
      <c r="F1665" s="64"/>
      <c r="G1665" s="64"/>
      <c r="H1665" s="69"/>
      <c r="I1665" s="69"/>
      <c r="J1665" s="69"/>
      <c r="K1665" s="69"/>
      <c r="L1665" s="69"/>
      <c r="M1665" s="69"/>
      <c r="N1665" s="69"/>
      <c r="O1665" s="69"/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</row>
    <row r="1666" spans="1:53" s="19" customFormat="1" ht="15" customHeight="1" x14ac:dyDescent="0.3">
      <c r="A1666" s="64"/>
      <c r="B1666" s="64"/>
      <c r="C1666" s="64"/>
      <c r="D1666" s="64"/>
      <c r="E1666" s="64"/>
      <c r="F1666" s="64"/>
      <c r="G1666" s="64"/>
      <c r="H1666" s="69"/>
      <c r="I1666" s="69"/>
      <c r="J1666" s="69"/>
      <c r="K1666" s="69"/>
      <c r="L1666" s="69"/>
      <c r="M1666" s="69"/>
      <c r="N1666" s="69"/>
      <c r="O1666" s="69"/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</row>
    <row r="1667" spans="1:53" s="19" customFormat="1" ht="15" customHeight="1" x14ac:dyDescent="0.3">
      <c r="A1667" s="64"/>
      <c r="B1667" s="64"/>
      <c r="C1667" s="64"/>
      <c r="D1667" s="64"/>
      <c r="E1667" s="64"/>
      <c r="F1667" s="64"/>
      <c r="G1667" s="64"/>
      <c r="H1667" s="69"/>
      <c r="I1667" s="69"/>
      <c r="J1667" s="69"/>
      <c r="K1667" s="69"/>
      <c r="L1667" s="69"/>
      <c r="M1667" s="69"/>
      <c r="N1667" s="69"/>
      <c r="O1667" s="69"/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</row>
    <row r="1668" spans="1:53" s="19" customFormat="1" ht="15" customHeight="1" x14ac:dyDescent="0.3">
      <c r="A1668" s="64"/>
      <c r="B1668" s="64"/>
      <c r="C1668" s="64"/>
      <c r="D1668" s="64"/>
      <c r="E1668" s="64"/>
      <c r="F1668" s="64"/>
      <c r="G1668" s="64"/>
      <c r="H1668" s="69"/>
      <c r="I1668" s="69"/>
      <c r="J1668" s="69"/>
      <c r="K1668" s="69"/>
      <c r="L1668" s="69"/>
      <c r="M1668" s="69"/>
      <c r="N1668" s="69"/>
      <c r="O1668" s="69"/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</row>
    <row r="1669" spans="1:53" s="19" customFormat="1" ht="15" customHeight="1" x14ac:dyDescent="0.3">
      <c r="A1669" s="64"/>
      <c r="B1669" s="64"/>
      <c r="C1669" s="64"/>
      <c r="D1669" s="64"/>
      <c r="E1669" s="64"/>
      <c r="F1669" s="64"/>
      <c r="G1669" s="64"/>
      <c r="H1669" s="69"/>
      <c r="I1669" s="69"/>
      <c r="J1669" s="69"/>
      <c r="K1669" s="69"/>
      <c r="L1669" s="69"/>
      <c r="M1669" s="69"/>
      <c r="N1669" s="69"/>
      <c r="O1669" s="69"/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</row>
    <row r="1670" spans="1:53" s="19" customFormat="1" ht="15" customHeight="1" x14ac:dyDescent="0.3">
      <c r="A1670" s="64"/>
      <c r="B1670" s="64"/>
      <c r="C1670" s="64"/>
      <c r="D1670" s="64"/>
      <c r="E1670" s="64"/>
      <c r="F1670" s="64"/>
      <c r="G1670" s="64"/>
      <c r="H1670" s="69"/>
      <c r="I1670" s="69"/>
      <c r="J1670" s="69"/>
      <c r="K1670" s="69"/>
      <c r="L1670" s="69"/>
      <c r="M1670" s="69"/>
      <c r="N1670" s="69"/>
      <c r="O1670" s="69"/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</row>
    <row r="1671" spans="1:53" s="19" customFormat="1" ht="15" customHeight="1" x14ac:dyDescent="0.3">
      <c r="A1671" s="64"/>
      <c r="B1671" s="64"/>
      <c r="C1671" s="64"/>
      <c r="D1671" s="64"/>
      <c r="E1671" s="64"/>
      <c r="F1671" s="64"/>
      <c r="G1671" s="64"/>
      <c r="H1671" s="69"/>
      <c r="I1671" s="69"/>
      <c r="J1671" s="69"/>
      <c r="K1671" s="69"/>
      <c r="L1671" s="69"/>
      <c r="M1671" s="69"/>
      <c r="N1671" s="69"/>
      <c r="O1671" s="69"/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</row>
    <row r="1672" spans="1:53" s="19" customFormat="1" ht="15" customHeight="1" x14ac:dyDescent="0.3">
      <c r="A1672" s="64"/>
      <c r="B1672" s="64"/>
      <c r="C1672" s="64"/>
      <c r="D1672" s="64"/>
      <c r="E1672" s="64"/>
      <c r="F1672" s="64"/>
      <c r="G1672" s="64"/>
      <c r="H1672" s="69"/>
      <c r="I1672" s="69"/>
      <c r="J1672" s="69"/>
      <c r="K1672" s="69"/>
      <c r="L1672" s="69"/>
      <c r="M1672" s="69"/>
      <c r="N1672" s="69"/>
      <c r="O1672" s="69"/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</row>
    <row r="1673" spans="1:53" s="19" customFormat="1" ht="15" customHeight="1" x14ac:dyDescent="0.3">
      <c r="A1673" s="64"/>
      <c r="B1673" s="64"/>
      <c r="C1673" s="64"/>
      <c r="D1673" s="64"/>
      <c r="E1673" s="64"/>
      <c r="F1673" s="64"/>
      <c r="G1673" s="64"/>
      <c r="H1673" s="69"/>
      <c r="I1673" s="69"/>
      <c r="J1673" s="69"/>
      <c r="K1673" s="69"/>
      <c r="L1673" s="69"/>
      <c r="M1673" s="69"/>
      <c r="N1673" s="69"/>
      <c r="O1673" s="69"/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</row>
    <row r="1674" spans="1:53" s="19" customFormat="1" ht="15" customHeight="1" x14ac:dyDescent="0.3">
      <c r="A1674" s="64"/>
      <c r="B1674" s="64"/>
      <c r="C1674" s="64"/>
      <c r="D1674" s="64"/>
      <c r="E1674" s="64"/>
      <c r="F1674" s="64"/>
      <c r="G1674" s="64"/>
      <c r="H1674" s="69"/>
      <c r="I1674" s="69"/>
      <c r="J1674" s="69"/>
      <c r="K1674" s="69"/>
      <c r="L1674" s="69"/>
      <c r="M1674" s="69"/>
      <c r="N1674" s="69"/>
      <c r="O1674" s="69"/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</row>
    <row r="1675" spans="1:53" s="19" customFormat="1" ht="15" customHeight="1" x14ac:dyDescent="0.3">
      <c r="A1675" s="64"/>
      <c r="B1675" s="64"/>
      <c r="C1675" s="64"/>
      <c r="D1675" s="64"/>
      <c r="E1675" s="64"/>
      <c r="F1675" s="64"/>
      <c r="G1675" s="64"/>
      <c r="H1675" s="69"/>
      <c r="I1675" s="69"/>
      <c r="J1675" s="69"/>
      <c r="K1675" s="69"/>
      <c r="L1675" s="69"/>
      <c r="M1675" s="69"/>
      <c r="N1675" s="69"/>
      <c r="O1675" s="69"/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</row>
    <row r="1676" spans="1:53" s="19" customFormat="1" ht="15" customHeight="1" x14ac:dyDescent="0.3">
      <c r="A1676" s="64"/>
      <c r="B1676" s="64"/>
      <c r="C1676" s="64"/>
      <c r="D1676" s="64"/>
      <c r="E1676" s="64"/>
      <c r="F1676" s="64"/>
      <c r="G1676" s="64"/>
      <c r="H1676" s="69"/>
      <c r="I1676" s="69"/>
      <c r="J1676" s="69"/>
      <c r="K1676" s="69"/>
      <c r="L1676" s="69"/>
      <c r="M1676" s="69"/>
      <c r="N1676" s="69"/>
      <c r="O1676" s="69"/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</row>
    <row r="1677" spans="1:53" s="19" customFormat="1" ht="15" customHeight="1" x14ac:dyDescent="0.3">
      <c r="A1677" s="64"/>
      <c r="B1677" s="64"/>
      <c r="C1677" s="64"/>
      <c r="D1677" s="64"/>
      <c r="E1677" s="64"/>
      <c r="F1677" s="64"/>
      <c r="G1677" s="64"/>
      <c r="H1677" s="69"/>
      <c r="I1677" s="69"/>
      <c r="J1677" s="69"/>
      <c r="K1677" s="69"/>
      <c r="L1677" s="69"/>
      <c r="M1677" s="69"/>
      <c r="N1677" s="69"/>
      <c r="O1677" s="69"/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</row>
    <row r="1678" spans="1:53" s="19" customFormat="1" ht="15" customHeight="1" x14ac:dyDescent="0.3">
      <c r="A1678" s="64"/>
      <c r="B1678" s="64"/>
      <c r="C1678" s="64"/>
      <c r="D1678" s="64"/>
      <c r="E1678" s="64"/>
      <c r="F1678" s="64"/>
      <c r="G1678" s="64"/>
      <c r="H1678" s="69"/>
      <c r="I1678" s="69"/>
      <c r="J1678" s="69"/>
      <c r="K1678" s="69"/>
      <c r="L1678" s="69"/>
      <c r="M1678" s="69"/>
      <c r="N1678" s="69"/>
      <c r="O1678" s="69"/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</row>
    <row r="1679" spans="1:53" s="19" customFormat="1" ht="15" customHeight="1" x14ac:dyDescent="0.3">
      <c r="A1679" s="64"/>
      <c r="B1679" s="64"/>
      <c r="C1679" s="64"/>
      <c r="D1679" s="64"/>
      <c r="E1679" s="64"/>
      <c r="F1679" s="64"/>
      <c r="G1679" s="64"/>
      <c r="H1679" s="69"/>
      <c r="I1679" s="69"/>
      <c r="J1679" s="69"/>
      <c r="K1679" s="69"/>
      <c r="L1679" s="69"/>
      <c r="M1679" s="69"/>
      <c r="N1679" s="69"/>
      <c r="O1679" s="69"/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</row>
    <row r="1680" spans="1:53" s="19" customFormat="1" ht="15" customHeight="1" x14ac:dyDescent="0.3">
      <c r="A1680" s="64"/>
      <c r="B1680" s="64"/>
      <c r="C1680" s="64"/>
      <c r="D1680" s="64"/>
      <c r="E1680" s="64"/>
      <c r="F1680" s="64"/>
      <c r="G1680" s="64"/>
      <c r="H1680" s="69"/>
      <c r="I1680" s="69"/>
      <c r="J1680" s="69"/>
      <c r="K1680" s="69"/>
      <c r="L1680" s="69"/>
      <c r="M1680" s="69"/>
      <c r="N1680" s="69"/>
      <c r="O1680" s="69"/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</row>
    <row r="1681" spans="1:53" s="19" customFormat="1" ht="15" customHeight="1" x14ac:dyDescent="0.3">
      <c r="A1681" s="64"/>
      <c r="B1681" s="64"/>
      <c r="C1681" s="64"/>
      <c r="D1681" s="64"/>
      <c r="E1681" s="64"/>
      <c r="F1681" s="64"/>
      <c r="G1681" s="64"/>
      <c r="H1681" s="69"/>
      <c r="I1681" s="69"/>
      <c r="J1681" s="69"/>
      <c r="K1681" s="69"/>
      <c r="L1681" s="69"/>
      <c r="M1681" s="69"/>
      <c r="N1681" s="69"/>
      <c r="O1681" s="69"/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</row>
    <row r="1682" spans="1:53" s="19" customFormat="1" ht="15" customHeight="1" x14ac:dyDescent="0.3">
      <c r="A1682" s="64"/>
      <c r="B1682" s="64"/>
      <c r="C1682" s="64"/>
      <c r="D1682" s="64"/>
      <c r="E1682" s="64"/>
      <c r="F1682" s="64"/>
      <c r="G1682" s="64"/>
      <c r="H1682" s="69"/>
      <c r="I1682" s="69"/>
      <c r="J1682" s="69"/>
      <c r="K1682" s="69"/>
      <c r="L1682" s="69"/>
      <c r="M1682" s="69"/>
      <c r="N1682" s="69"/>
      <c r="O1682" s="69"/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</row>
    <row r="1683" spans="1:53" s="19" customFormat="1" ht="15" customHeight="1" x14ac:dyDescent="0.3">
      <c r="A1683" s="64"/>
      <c r="B1683" s="64"/>
      <c r="C1683" s="64"/>
      <c r="D1683" s="64"/>
      <c r="E1683" s="64"/>
      <c r="F1683" s="64"/>
      <c r="G1683" s="64"/>
      <c r="H1683" s="69"/>
      <c r="I1683" s="69"/>
      <c r="J1683" s="69"/>
      <c r="K1683" s="69"/>
      <c r="L1683" s="69"/>
      <c r="M1683" s="69"/>
      <c r="N1683" s="69"/>
      <c r="O1683" s="69"/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</row>
    <row r="1684" spans="1:53" s="19" customFormat="1" ht="15" customHeight="1" x14ac:dyDescent="0.3">
      <c r="A1684" s="64"/>
      <c r="B1684" s="64"/>
      <c r="C1684" s="64"/>
      <c r="D1684" s="64"/>
      <c r="E1684" s="64"/>
      <c r="F1684" s="64"/>
      <c r="G1684" s="64"/>
      <c r="H1684" s="69"/>
      <c r="I1684" s="69"/>
      <c r="J1684" s="69"/>
      <c r="K1684" s="69"/>
      <c r="L1684" s="69"/>
      <c r="M1684" s="69"/>
      <c r="N1684" s="69"/>
      <c r="O1684" s="69"/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</row>
    <row r="1685" spans="1:53" s="19" customFormat="1" ht="15" customHeight="1" x14ac:dyDescent="0.3">
      <c r="A1685" s="64"/>
      <c r="B1685" s="64"/>
      <c r="C1685" s="64"/>
      <c r="D1685" s="64"/>
      <c r="E1685" s="64"/>
      <c r="F1685" s="64"/>
      <c r="G1685" s="64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</row>
    <row r="1686" spans="1:53" s="19" customFormat="1" ht="15" customHeight="1" x14ac:dyDescent="0.3">
      <c r="A1686" s="64"/>
      <c r="B1686" s="64"/>
      <c r="C1686" s="64"/>
      <c r="D1686" s="64"/>
      <c r="E1686" s="64"/>
      <c r="F1686" s="64"/>
      <c r="G1686" s="64"/>
      <c r="H1686" s="69"/>
      <c r="I1686" s="69"/>
      <c r="J1686" s="69"/>
      <c r="K1686" s="69"/>
      <c r="L1686" s="69"/>
      <c r="M1686" s="69"/>
      <c r="N1686" s="69"/>
      <c r="O1686" s="69"/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</row>
    <row r="1687" spans="1:53" s="19" customFormat="1" ht="15" customHeight="1" x14ac:dyDescent="0.3">
      <c r="A1687" s="64"/>
      <c r="B1687" s="64"/>
      <c r="C1687" s="64"/>
      <c r="D1687" s="64"/>
      <c r="E1687" s="64"/>
      <c r="F1687" s="64"/>
      <c r="G1687" s="64"/>
      <c r="H1687" s="69"/>
      <c r="I1687" s="69"/>
      <c r="J1687" s="69"/>
      <c r="K1687" s="69"/>
      <c r="L1687" s="69"/>
      <c r="M1687" s="69"/>
      <c r="N1687" s="69"/>
      <c r="O1687" s="69"/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</row>
    <row r="1688" spans="1:53" s="19" customFormat="1" ht="15" customHeight="1" x14ac:dyDescent="0.3">
      <c r="A1688" s="64"/>
      <c r="B1688" s="64"/>
      <c r="C1688" s="64"/>
      <c r="D1688" s="64"/>
      <c r="E1688" s="64"/>
      <c r="F1688" s="64"/>
      <c r="G1688" s="64"/>
      <c r="H1688" s="69"/>
      <c r="I1688" s="69"/>
      <c r="J1688" s="69"/>
      <c r="K1688" s="69"/>
      <c r="L1688" s="69"/>
      <c r="M1688" s="69"/>
      <c r="N1688" s="69"/>
      <c r="O1688" s="69"/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</row>
    <row r="1689" spans="1:53" s="19" customFormat="1" ht="15" customHeight="1" x14ac:dyDescent="0.3">
      <c r="A1689" s="64"/>
      <c r="B1689" s="64"/>
      <c r="C1689" s="64"/>
      <c r="D1689" s="64"/>
      <c r="E1689" s="64"/>
      <c r="F1689" s="64"/>
      <c r="G1689" s="64"/>
      <c r="H1689" s="69"/>
      <c r="I1689" s="69"/>
      <c r="J1689" s="69"/>
      <c r="K1689" s="69"/>
      <c r="L1689" s="69"/>
      <c r="M1689" s="69"/>
      <c r="N1689" s="69"/>
      <c r="O1689" s="69"/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</row>
    <row r="1690" spans="1:53" s="19" customFormat="1" ht="15" customHeight="1" x14ac:dyDescent="0.3">
      <c r="A1690" s="64"/>
      <c r="B1690" s="64"/>
      <c r="C1690" s="64"/>
      <c r="D1690" s="64"/>
      <c r="E1690" s="64"/>
      <c r="F1690" s="64"/>
      <c r="G1690" s="64"/>
      <c r="H1690" s="69"/>
      <c r="I1690" s="69"/>
      <c r="J1690" s="69"/>
      <c r="K1690" s="69"/>
      <c r="L1690" s="69"/>
      <c r="M1690" s="69"/>
      <c r="N1690" s="69"/>
      <c r="O1690" s="69"/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</row>
    <row r="1691" spans="1:53" s="19" customFormat="1" ht="15" customHeight="1" x14ac:dyDescent="0.3">
      <c r="A1691" s="64"/>
      <c r="B1691" s="64"/>
      <c r="C1691" s="64"/>
      <c r="D1691" s="64"/>
      <c r="E1691" s="64"/>
      <c r="F1691" s="64"/>
      <c r="G1691" s="64"/>
      <c r="H1691" s="69"/>
      <c r="I1691" s="69"/>
      <c r="J1691" s="69"/>
      <c r="K1691" s="69"/>
      <c r="L1691" s="69"/>
      <c r="M1691" s="69"/>
      <c r="N1691" s="69"/>
      <c r="O1691" s="69"/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</row>
    <row r="1692" spans="1:53" s="19" customFormat="1" ht="15" customHeight="1" x14ac:dyDescent="0.3">
      <c r="A1692" s="64"/>
      <c r="B1692" s="64"/>
      <c r="C1692" s="64"/>
      <c r="D1692" s="64"/>
      <c r="E1692" s="64"/>
      <c r="F1692" s="64"/>
      <c r="G1692" s="64"/>
      <c r="H1692" s="69"/>
      <c r="I1692" s="69"/>
      <c r="J1692" s="69"/>
      <c r="K1692" s="69"/>
      <c r="L1692" s="69"/>
      <c r="M1692" s="69"/>
      <c r="N1692" s="69"/>
      <c r="O1692" s="69"/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</row>
    <row r="1693" spans="1:53" s="19" customFormat="1" ht="15" customHeight="1" x14ac:dyDescent="0.3">
      <c r="A1693" s="64"/>
      <c r="B1693" s="64"/>
      <c r="C1693" s="64"/>
      <c r="D1693" s="64"/>
      <c r="E1693" s="64"/>
      <c r="F1693" s="64"/>
      <c r="G1693" s="64"/>
      <c r="H1693" s="69"/>
      <c r="I1693" s="69"/>
      <c r="J1693" s="69"/>
      <c r="K1693" s="69"/>
      <c r="L1693" s="69"/>
      <c r="M1693" s="69"/>
      <c r="N1693" s="69"/>
      <c r="O1693" s="69"/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</row>
    <row r="1694" spans="1:53" s="19" customFormat="1" ht="15" customHeight="1" x14ac:dyDescent="0.3">
      <c r="A1694" s="64"/>
      <c r="B1694" s="64"/>
      <c r="C1694" s="64"/>
      <c r="D1694" s="64"/>
      <c r="E1694" s="64"/>
      <c r="F1694" s="64"/>
      <c r="G1694" s="64"/>
      <c r="H1694" s="69"/>
      <c r="I1694" s="69"/>
      <c r="J1694" s="69"/>
      <c r="K1694" s="69"/>
      <c r="L1694" s="69"/>
      <c r="M1694" s="69"/>
      <c r="N1694" s="69"/>
      <c r="O1694" s="69"/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</row>
    <row r="1695" spans="1:53" s="19" customFormat="1" ht="15" customHeight="1" x14ac:dyDescent="0.3">
      <c r="A1695" s="64"/>
      <c r="B1695" s="64"/>
      <c r="C1695" s="64"/>
      <c r="D1695" s="64"/>
      <c r="E1695" s="64"/>
      <c r="F1695" s="64"/>
      <c r="G1695" s="64"/>
      <c r="H1695" s="69"/>
      <c r="I1695" s="69"/>
      <c r="J1695" s="69"/>
      <c r="K1695" s="69"/>
      <c r="L1695" s="69"/>
      <c r="M1695" s="69"/>
      <c r="N1695" s="69"/>
      <c r="O1695" s="69"/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</row>
    <row r="1696" spans="1:53" s="19" customFormat="1" ht="15" customHeight="1" x14ac:dyDescent="0.3">
      <c r="A1696" s="64"/>
      <c r="B1696" s="64"/>
      <c r="C1696" s="64"/>
      <c r="D1696" s="64"/>
      <c r="E1696" s="64"/>
      <c r="F1696" s="64"/>
      <c r="G1696" s="64"/>
      <c r="H1696" s="69"/>
      <c r="I1696" s="69"/>
      <c r="J1696" s="69"/>
      <c r="K1696" s="69"/>
      <c r="L1696" s="69"/>
      <c r="M1696" s="69"/>
      <c r="N1696" s="69"/>
      <c r="O1696" s="69"/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</row>
    <row r="1697" spans="1:53" s="19" customFormat="1" ht="15" customHeight="1" x14ac:dyDescent="0.3">
      <c r="A1697" s="64"/>
      <c r="B1697" s="64"/>
      <c r="C1697" s="64"/>
      <c r="D1697" s="64"/>
      <c r="E1697" s="64"/>
      <c r="F1697" s="64"/>
      <c r="G1697" s="64"/>
      <c r="H1697" s="69"/>
      <c r="I1697" s="69"/>
      <c r="J1697" s="69"/>
      <c r="K1697" s="69"/>
      <c r="L1697" s="69"/>
      <c r="M1697" s="69"/>
      <c r="N1697" s="69"/>
      <c r="O1697" s="69"/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</row>
    <row r="1698" spans="1:53" s="19" customFormat="1" ht="15" customHeight="1" x14ac:dyDescent="0.3">
      <c r="A1698" s="64"/>
      <c r="B1698" s="64"/>
      <c r="C1698" s="64"/>
      <c r="D1698" s="64"/>
      <c r="E1698" s="64"/>
      <c r="F1698" s="64"/>
      <c r="G1698" s="64"/>
      <c r="H1698" s="69"/>
      <c r="I1698" s="69"/>
      <c r="J1698" s="69"/>
      <c r="K1698" s="69"/>
      <c r="L1698" s="69"/>
      <c r="M1698" s="69"/>
      <c r="N1698" s="69"/>
      <c r="O1698" s="69"/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</row>
    <row r="1699" spans="1:53" s="19" customFormat="1" ht="15" customHeight="1" x14ac:dyDescent="0.3">
      <c r="A1699" s="64"/>
      <c r="B1699" s="64"/>
      <c r="C1699" s="64"/>
      <c r="D1699" s="64"/>
      <c r="E1699" s="64"/>
      <c r="F1699" s="64"/>
      <c r="G1699" s="64"/>
      <c r="H1699" s="69"/>
      <c r="I1699" s="69"/>
      <c r="J1699" s="69"/>
      <c r="K1699" s="69"/>
      <c r="L1699" s="69"/>
      <c r="M1699" s="69"/>
      <c r="N1699" s="69"/>
      <c r="O1699" s="69"/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</row>
    <row r="1700" spans="1:53" s="19" customFormat="1" ht="15" customHeight="1" x14ac:dyDescent="0.3">
      <c r="A1700" s="64"/>
      <c r="B1700" s="64"/>
      <c r="C1700" s="64"/>
      <c r="D1700" s="64"/>
      <c r="E1700" s="64"/>
      <c r="F1700" s="64"/>
      <c r="G1700" s="64"/>
      <c r="H1700" s="69"/>
      <c r="I1700" s="69"/>
      <c r="J1700" s="69"/>
      <c r="K1700" s="69"/>
      <c r="L1700" s="69"/>
      <c r="M1700" s="69"/>
      <c r="N1700" s="69"/>
      <c r="O1700" s="69"/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</row>
    <row r="1701" spans="1:53" s="19" customFormat="1" ht="15" customHeight="1" x14ac:dyDescent="0.3">
      <c r="A1701" s="64"/>
      <c r="B1701" s="64"/>
      <c r="C1701" s="64"/>
      <c r="D1701" s="64"/>
      <c r="E1701" s="64"/>
      <c r="F1701" s="64"/>
      <c r="G1701" s="64"/>
      <c r="H1701" s="69"/>
      <c r="I1701" s="69"/>
      <c r="J1701" s="69"/>
      <c r="K1701" s="69"/>
      <c r="L1701" s="69"/>
      <c r="M1701" s="69"/>
      <c r="N1701" s="69"/>
      <c r="O1701" s="69"/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</row>
    <row r="1702" spans="1:53" s="19" customFormat="1" ht="15" customHeight="1" x14ac:dyDescent="0.3">
      <c r="A1702" s="64"/>
      <c r="B1702" s="64"/>
      <c r="C1702" s="64"/>
      <c r="D1702" s="64"/>
      <c r="E1702" s="64"/>
      <c r="F1702" s="64"/>
      <c r="G1702" s="64"/>
      <c r="H1702" s="69"/>
      <c r="I1702" s="69"/>
      <c r="J1702" s="69"/>
      <c r="K1702" s="69"/>
      <c r="L1702" s="69"/>
      <c r="M1702" s="69"/>
      <c r="N1702" s="69"/>
      <c r="O1702" s="69"/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</row>
    <row r="1703" spans="1:53" s="19" customFormat="1" ht="15" customHeight="1" x14ac:dyDescent="0.3">
      <c r="A1703" s="64"/>
      <c r="B1703" s="64"/>
      <c r="C1703" s="64"/>
      <c r="D1703" s="64"/>
      <c r="E1703" s="64"/>
      <c r="F1703" s="64"/>
      <c r="G1703" s="64"/>
      <c r="H1703" s="69"/>
      <c r="I1703" s="69"/>
      <c r="J1703" s="69"/>
      <c r="K1703" s="69"/>
      <c r="L1703" s="69"/>
      <c r="M1703" s="69"/>
      <c r="N1703" s="69"/>
      <c r="O1703" s="69"/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</row>
    <row r="1704" spans="1:53" s="19" customFormat="1" ht="15" customHeight="1" x14ac:dyDescent="0.3">
      <c r="A1704" s="64"/>
      <c r="B1704" s="64"/>
      <c r="C1704" s="64"/>
      <c r="D1704" s="64"/>
      <c r="E1704" s="64"/>
      <c r="F1704" s="64"/>
      <c r="G1704" s="64"/>
      <c r="H1704" s="69"/>
      <c r="I1704" s="69"/>
      <c r="J1704" s="69"/>
      <c r="K1704" s="69"/>
      <c r="L1704" s="69"/>
      <c r="M1704" s="69"/>
      <c r="N1704" s="69"/>
      <c r="O1704" s="69"/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</row>
    <row r="1705" spans="1:53" s="19" customFormat="1" ht="15" customHeight="1" x14ac:dyDescent="0.3">
      <c r="A1705" s="64"/>
      <c r="B1705" s="64"/>
      <c r="C1705" s="64"/>
      <c r="D1705" s="64"/>
      <c r="E1705" s="64"/>
      <c r="F1705" s="64"/>
      <c r="G1705" s="64"/>
      <c r="H1705" s="69"/>
      <c r="I1705" s="69"/>
      <c r="J1705" s="69"/>
      <c r="K1705" s="69"/>
      <c r="L1705" s="69"/>
      <c r="M1705" s="69"/>
      <c r="N1705" s="69"/>
      <c r="O1705" s="69"/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</row>
    <row r="1706" spans="1:53" s="19" customFormat="1" ht="15" customHeight="1" x14ac:dyDescent="0.3">
      <c r="A1706" s="64"/>
      <c r="B1706" s="64"/>
      <c r="C1706" s="64"/>
      <c r="D1706" s="64"/>
      <c r="E1706" s="64"/>
      <c r="F1706" s="64"/>
      <c r="G1706" s="64"/>
      <c r="H1706" s="69"/>
      <c r="I1706" s="69"/>
      <c r="J1706" s="69"/>
      <c r="K1706" s="69"/>
      <c r="L1706" s="69"/>
      <c r="M1706" s="69"/>
      <c r="N1706" s="69"/>
      <c r="O1706" s="69"/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</row>
    <row r="1707" spans="1:53" s="19" customFormat="1" ht="15" customHeight="1" x14ac:dyDescent="0.3">
      <c r="A1707" s="64"/>
      <c r="B1707" s="64"/>
      <c r="C1707" s="64"/>
      <c r="D1707" s="64"/>
      <c r="E1707" s="64"/>
      <c r="F1707" s="64"/>
      <c r="G1707" s="64"/>
      <c r="H1707" s="69"/>
      <c r="I1707" s="69"/>
      <c r="J1707" s="69"/>
      <c r="K1707" s="69"/>
      <c r="L1707" s="69"/>
      <c r="M1707" s="69"/>
      <c r="N1707" s="69"/>
      <c r="O1707" s="69"/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</row>
    <row r="1708" spans="1:53" s="19" customFormat="1" ht="15" customHeight="1" x14ac:dyDescent="0.3">
      <c r="A1708" s="64"/>
      <c r="B1708" s="64"/>
      <c r="C1708" s="64"/>
      <c r="D1708" s="64"/>
      <c r="E1708" s="64"/>
      <c r="F1708" s="64"/>
      <c r="G1708" s="64"/>
      <c r="H1708" s="69"/>
      <c r="I1708" s="69"/>
      <c r="J1708" s="69"/>
      <c r="K1708" s="69"/>
      <c r="L1708" s="69"/>
      <c r="M1708" s="69"/>
      <c r="N1708" s="69"/>
      <c r="O1708" s="69"/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</row>
    <row r="1709" spans="1:53" s="19" customFormat="1" ht="15" customHeight="1" x14ac:dyDescent="0.3">
      <c r="A1709" s="64"/>
      <c r="B1709" s="64"/>
      <c r="C1709" s="64"/>
      <c r="D1709" s="64"/>
      <c r="E1709" s="64"/>
      <c r="F1709" s="64"/>
      <c r="G1709" s="64"/>
      <c r="H1709" s="69"/>
      <c r="I1709" s="69"/>
      <c r="J1709" s="69"/>
      <c r="K1709" s="69"/>
      <c r="L1709" s="69"/>
      <c r="M1709" s="69"/>
      <c r="N1709" s="69"/>
      <c r="O1709" s="69"/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</row>
    <row r="1710" spans="1:53" s="19" customFormat="1" ht="15" customHeight="1" x14ac:dyDescent="0.3">
      <c r="A1710" s="64"/>
      <c r="B1710" s="64"/>
      <c r="C1710" s="64"/>
      <c r="D1710" s="64"/>
      <c r="E1710" s="64"/>
      <c r="F1710" s="64"/>
      <c r="G1710" s="64"/>
      <c r="H1710" s="69"/>
      <c r="I1710" s="69"/>
      <c r="J1710" s="69"/>
      <c r="K1710" s="69"/>
      <c r="L1710" s="69"/>
      <c r="M1710" s="69"/>
      <c r="N1710" s="69"/>
      <c r="O1710" s="69"/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</row>
    <row r="1711" spans="1:53" s="19" customFormat="1" ht="15" customHeight="1" x14ac:dyDescent="0.3">
      <c r="A1711" s="64"/>
      <c r="B1711" s="64"/>
      <c r="C1711" s="64"/>
      <c r="D1711" s="64"/>
      <c r="E1711" s="64"/>
      <c r="F1711" s="64"/>
      <c r="G1711" s="64"/>
      <c r="H1711" s="69"/>
      <c r="I1711" s="69"/>
      <c r="J1711" s="69"/>
      <c r="K1711" s="69"/>
      <c r="L1711" s="69"/>
      <c r="M1711" s="69"/>
      <c r="N1711" s="69"/>
      <c r="O1711" s="69"/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</row>
    <row r="1712" spans="1:53" s="19" customFormat="1" ht="15" customHeight="1" x14ac:dyDescent="0.3">
      <c r="A1712" s="64"/>
      <c r="B1712" s="64"/>
      <c r="C1712" s="64"/>
      <c r="D1712" s="64"/>
      <c r="E1712" s="64"/>
      <c r="F1712" s="64"/>
      <c r="G1712" s="64"/>
      <c r="H1712" s="69"/>
      <c r="I1712" s="69"/>
      <c r="J1712" s="69"/>
      <c r="K1712" s="69"/>
      <c r="L1712" s="69"/>
      <c r="M1712" s="69"/>
      <c r="N1712" s="69"/>
      <c r="O1712" s="69"/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</row>
    <row r="1713" spans="1:53" s="19" customFormat="1" ht="15" customHeight="1" x14ac:dyDescent="0.3">
      <c r="A1713" s="64"/>
      <c r="B1713" s="64"/>
      <c r="C1713" s="64"/>
      <c r="D1713" s="64"/>
      <c r="E1713" s="64"/>
      <c r="F1713" s="64"/>
      <c r="G1713" s="64"/>
      <c r="H1713" s="69"/>
      <c r="I1713" s="69"/>
      <c r="J1713" s="69"/>
      <c r="K1713" s="69"/>
      <c r="L1713" s="69"/>
      <c r="M1713" s="69"/>
      <c r="N1713" s="69"/>
      <c r="O1713" s="69"/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</row>
    <row r="1714" spans="1:53" s="19" customFormat="1" ht="15" customHeight="1" x14ac:dyDescent="0.3">
      <c r="A1714" s="64"/>
      <c r="B1714" s="64"/>
      <c r="C1714" s="64"/>
      <c r="D1714" s="64"/>
      <c r="E1714" s="64"/>
      <c r="F1714" s="64"/>
      <c r="G1714" s="64"/>
      <c r="H1714" s="69"/>
      <c r="I1714" s="69"/>
      <c r="J1714" s="69"/>
      <c r="K1714" s="69"/>
      <c r="L1714" s="69"/>
      <c r="M1714" s="69"/>
      <c r="N1714" s="69"/>
      <c r="O1714" s="69"/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</row>
    <row r="1715" spans="1:53" s="19" customFormat="1" ht="15" customHeight="1" x14ac:dyDescent="0.3">
      <c r="A1715" s="64"/>
      <c r="B1715" s="64"/>
      <c r="C1715" s="64"/>
      <c r="D1715" s="64"/>
      <c r="E1715" s="64"/>
      <c r="F1715" s="64"/>
      <c r="G1715" s="64"/>
      <c r="H1715" s="69"/>
      <c r="I1715" s="69"/>
      <c r="J1715" s="69"/>
      <c r="K1715" s="69"/>
      <c r="L1715" s="69"/>
      <c r="M1715" s="69"/>
      <c r="N1715" s="69"/>
      <c r="O1715" s="69"/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</row>
    <row r="1716" spans="1:53" s="19" customFormat="1" ht="15" customHeight="1" x14ac:dyDescent="0.3">
      <c r="A1716" s="64"/>
      <c r="B1716" s="64"/>
      <c r="C1716" s="64"/>
      <c r="D1716" s="64"/>
      <c r="E1716" s="64"/>
      <c r="F1716" s="64"/>
      <c r="G1716" s="64"/>
      <c r="H1716" s="69"/>
      <c r="I1716" s="69"/>
      <c r="J1716" s="69"/>
      <c r="K1716" s="69"/>
      <c r="L1716" s="69"/>
      <c r="M1716" s="69"/>
      <c r="N1716" s="69"/>
      <c r="O1716" s="69"/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</row>
    <row r="1717" spans="1:53" s="19" customFormat="1" ht="15" customHeight="1" x14ac:dyDescent="0.3">
      <c r="A1717" s="64"/>
      <c r="B1717" s="64"/>
      <c r="C1717" s="64"/>
      <c r="D1717" s="64"/>
      <c r="E1717" s="64"/>
      <c r="F1717" s="64"/>
      <c r="G1717" s="64"/>
      <c r="H1717" s="69"/>
      <c r="I1717" s="69"/>
      <c r="J1717" s="69"/>
      <c r="K1717" s="69"/>
      <c r="L1717" s="69"/>
      <c r="M1717" s="69"/>
      <c r="N1717" s="69"/>
      <c r="O1717" s="69"/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</row>
    <row r="1718" spans="1:53" s="19" customFormat="1" ht="15" customHeight="1" x14ac:dyDescent="0.3">
      <c r="A1718" s="64"/>
      <c r="B1718" s="64"/>
      <c r="C1718" s="64"/>
      <c r="D1718" s="64"/>
      <c r="E1718" s="64"/>
      <c r="F1718" s="64"/>
      <c r="G1718" s="64"/>
      <c r="H1718" s="69"/>
      <c r="I1718" s="69"/>
      <c r="J1718" s="69"/>
      <c r="K1718" s="69"/>
      <c r="L1718" s="69"/>
      <c r="M1718" s="69"/>
      <c r="N1718" s="69"/>
      <c r="O1718" s="69"/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</row>
    <row r="1719" spans="1:53" s="19" customFormat="1" ht="15" customHeight="1" x14ac:dyDescent="0.3">
      <c r="A1719" s="64"/>
      <c r="B1719" s="64"/>
      <c r="C1719" s="64"/>
      <c r="D1719" s="64"/>
      <c r="E1719" s="64"/>
      <c r="F1719" s="64"/>
      <c r="G1719" s="64"/>
      <c r="H1719" s="69"/>
      <c r="I1719" s="69"/>
      <c r="J1719" s="69"/>
      <c r="K1719" s="69"/>
      <c r="L1719" s="69"/>
      <c r="M1719" s="69"/>
      <c r="N1719" s="69"/>
      <c r="O1719" s="69"/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</row>
    <row r="1720" spans="1:53" s="19" customFormat="1" ht="15" customHeight="1" x14ac:dyDescent="0.3">
      <c r="A1720" s="64"/>
      <c r="B1720" s="64"/>
      <c r="C1720" s="64"/>
      <c r="D1720" s="64"/>
      <c r="E1720" s="64"/>
      <c r="F1720" s="64"/>
      <c r="G1720" s="64"/>
      <c r="H1720" s="69"/>
      <c r="I1720" s="69"/>
      <c r="J1720" s="69"/>
      <c r="K1720" s="69"/>
      <c r="L1720" s="69"/>
      <c r="M1720" s="69"/>
      <c r="N1720" s="69"/>
      <c r="O1720" s="69"/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</row>
    <row r="1721" spans="1:53" s="19" customFormat="1" ht="15" customHeight="1" x14ac:dyDescent="0.3">
      <c r="A1721" s="64"/>
      <c r="B1721" s="64"/>
      <c r="C1721" s="64"/>
      <c r="D1721" s="64"/>
      <c r="E1721" s="64"/>
      <c r="F1721" s="64"/>
      <c r="G1721" s="64"/>
      <c r="H1721" s="69"/>
      <c r="I1721" s="69"/>
      <c r="J1721" s="69"/>
      <c r="K1721" s="69"/>
      <c r="L1721" s="69"/>
      <c r="M1721" s="69"/>
      <c r="N1721" s="69"/>
      <c r="O1721" s="69"/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</row>
    <row r="1722" spans="1:53" s="19" customFormat="1" ht="15" customHeight="1" x14ac:dyDescent="0.3">
      <c r="A1722" s="64"/>
      <c r="B1722" s="64"/>
      <c r="C1722" s="64"/>
      <c r="D1722" s="64"/>
      <c r="E1722" s="64"/>
      <c r="F1722" s="64"/>
      <c r="G1722" s="64"/>
      <c r="H1722" s="69"/>
      <c r="I1722" s="69"/>
      <c r="J1722" s="69"/>
      <c r="K1722" s="69"/>
      <c r="L1722" s="69"/>
      <c r="M1722" s="69"/>
      <c r="N1722" s="69"/>
      <c r="O1722" s="69"/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</row>
    <row r="1723" spans="1:53" s="19" customFormat="1" ht="15" customHeight="1" x14ac:dyDescent="0.3">
      <c r="A1723" s="64"/>
      <c r="B1723" s="64"/>
      <c r="C1723" s="64"/>
      <c r="D1723" s="64"/>
      <c r="E1723" s="64"/>
      <c r="F1723" s="64"/>
      <c r="G1723" s="64"/>
      <c r="H1723" s="69"/>
      <c r="I1723" s="69"/>
      <c r="J1723" s="69"/>
      <c r="K1723" s="69"/>
      <c r="L1723" s="69"/>
      <c r="M1723" s="69"/>
      <c r="N1723" s="69"/>
      <c r="O1723" s="69"/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</row>
    <row r="1724" spans="1:53" s="19" customFormat="1" ht="15" customHeight="1" x14ac:dyDescent="0.3">
      <c r="A1724" s="64"/>
      <c r="B1724" s="64"/>
      <c r="C1724" s="64"/>
      <c r="D1724" s="64"/>
      <c r="E1724" s="64"/>
      <c r="F1724" s="64"/>
      <c r="G1724" s="64"/>
      <c r="H1724" s="69"/>
      <c r="I1724" s="69"/>
      <c r="J1724" s="69"/>
      <c r="K1724" s="69"/>
      <c r="L1724" s="69"/>
      <c r="M1724" s="69"/>
      <c r="N1724" s="69"/>
      <c r="O1724" s="69"/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</row>
    <row r="1725" spans="1:53" s="19" customFormat="1" ht="15" customHeight="1" x14ac:dyDescent="0.3">
      <c r="A1725" s="64"/>
      <c r="B1725" s="64"/>
      <c r="C1725" s="64"/>
      <c r="D1725" s="64"/>
      <c r="E1725" s="64"/>
      <c r="F1725" s="64"/>
      <c r="G1725" s="64"/>
      <c r="H1725" s="69"/>
      <c r="I1725" s="69"/>
      <c r="J1725" s="69"/>
      <c r="K1725" s="69"/>
      <c r="L1725" s="69"/>
      <c r="M1725" s="69"/>
      <c r="N1725" s="69"/>
      <c r="O1725" s="69"/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</row>
    <row r="1726" spans="1:53" s="19" customFormat="1" ht="15" customHeight="1" x14ac:dyDescent="0.3">
      <c r="A1726" s="64"/>
      <c r="B1726" s="64"/>
      <c r="C1726" s="64"/>
      <c r="D1726" s="64"/>
      <c r="E1726" s="64"/>
      <c r="F1726" s="64"/>
      <c r="G1726" s="64"/>
      <c r="H1726" s="69"/>
      <c r="I1726" s="69"/>
      <c r="J1726" s="69"/>
      <c r="K1726" s="69"/>
      <c r="L1726" s="69"/>
      <c r="M1726" s="69"/>
      <c r="N1726" s="69"/>
      <c r="O1726" s="69"/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</row>
    <row r="1727" spans="1:53" s="19" customFormat="1" ht="15" customHeight="1" x14ac:dyDescent="0.3">
      <c r="A1727" s="64"/>
      <c r="B1727" s="64"/>
      <c r="C1727" s="64"/>
      <c r="D1727" s="64"/>
      <c r="E1727" s="64"/>
      <c r="F1727" s="64"/>
      <c r="G1727" s="64"/>
      <c r="H1727" s="69"/>
      <c r="I1727" s="69"/>
      <c r="J1727" s="69"/>
      <c r="K1727" s="69"/>
      <c r="L1727" s="69"/>
      <c r="M1727" s="69"/>
      <c r="N1727" s="69"/>
      <c r="O1727" s="69"/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</row>
    <row r="1728" spans="1:53" s="19" customFormat="1" ht="15" customHeight="1" x14ac:dyDescent="0.3">
      <c r="A1728" s="64"/>
      <c r="B1728" s="64"/>
      <c r="C1728" s="64"/>
      <c r="D1728" s="64"/>
      <c r="E1728" s="64"/>
      <c r="F1728" s="64"/>
      <c r="G1728" s="64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</row>
    <row r="1729" spans="1:53" s="19" customFormat="1" ht="15" customHeight="1" x14ac:dyDescent="0.3">
      <c r="A1729" s="64"/>
      <c r="B1729" s="64"/>
      <c r="C1729" s="64"/>
      <c r="D1729" s="64"/>
      <c r="E1729" s="64"/>
      <c r="F1729" s="64"/>
      <c r="G1729" s="64"/>
      <c r="H1729" s="69"/>
      <c r="I1729" s="69"/>
      <c r="J1729" s="69"/>
      <c r="K1729" s="69"/>
      <c r="L1729" s="69"/>
      <c r="M1729" s="69"/>
      <c r="N1729" s="69"/>
      <c r="O1729" s="69"/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</row>
    <row r="1730" spans="1:53" s="19" customFormat="1" ht="15" customHeight="1" x14ac:dyDescent="0.3">
      <c r="A1730" s="64"/>
      <c r="B1730" s="64"/>
      <c r="C1730" s="64"/>
      <c r="D1730" s="64"/>
      <c r="E1730" s="64"/>
      <c r="F1730" s="64"/>
      <c r="G1730" s="64"/>
      <c r="H1730" s="69"/>
      <c r="I1730" s="69"/>
      <c r="J1730" s="69"/>
      <c r="K1730" s="69"/>
      <c r="L1730" s="69"/>
      <c r="M1730" s="69"/>
      <c r="N1730" s="69"/>
      <c r="O1730" s="69"/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</row>
    <row r="1731" spans="1:53" s="19" customFormat="1" ht="15" customHeight="1" x14ac:dyDescent="0.3">
      <c r="A1731" s="64"/>
      <c r="B1731" s="64"/>
      <c r="C1731" s="64"/>
      <c r="D1731" s="64"/>
      <c r="E1731" s="64"/>
      <c r="F1731" s="64"/>
      <c r="G1731" s="64"/>
      <c r="H1731" s="69"/>
      <c r="I1731" s="69"/>
      <c r="J1731" s="69"/>
      <c r="K1731" s="69"/>
      <c r="L1731" s="69"/>
      <c r="M1731" s="69"/>
      <c r="N1731" s="69"/>
      <c r="O1731" s="69"/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</row>
    <row r="1732" spans="1:53" s="19" customFormat="1" ht="15" customHeight="1" x14ac:dyDescent="0.3">
      <c r="A1732" s="64"/>
      <c r="B1732" s="64"/>
      <c r="C1732" s="64"/>
      <c r="D1732" s="64"/>
      <c r="E1732" s="64"/>
      <c r="F1732" s="64"/>
      <c r="G1732" s="64"/>
      <c r="H1732" s="69"/>
      <c r="I1732" s="69"/>
      <c r="J1732" s="69"/>
      <c r="K1732" s="69"/>
      <c r="L1732" s="69"/>
      <c r="M1732" s="69"/>
      <c r="N1732" s="69"/>
      <c r="O1732" s="69"/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</row>
    <row r="1733" spans="1:53" s="19" customFormat="1" ht="15" customHeight="1" x14ac:dyDescent="0.3">
      <c r="A1733" s="64"/>
      <c r="B1733" s="64"/>
      <c r="C1733" s="64"/>
      <c r="D1733" s="64"/>
      <c r="E1733" s="64"/>
      <c r="F1733" s="64"/>
      <c r="G1733" s="64"/>
      <c r="H1733" s="69"/>
      <c r="I1733" s="69"/>
      <c r="J1733" s="69"/>
      <c r="K1733" s="69"/>
      <c r="L1733" s="69"/>
      <c r="M1733" s="69"/>
      <c r="N1733" s="69"/>
      <c r="O1733" s="69"/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</row>
    <row r="1734" spans="1:53" s="19" customFormat="1" ht="15" customHeight="1" x14ac:dyDescent="0.3">
      <c r="A1734" s="64"/>
      <c r="B1734" s="64"/>
      <c r="C1734" s="64"/>
      <c r="D1734" s="64"/>
      <c r="E1734" s="64"/>
      <c r="F1734" s="64"/>
      <c r="G1734" s="64"/>
      <c r="H1734" s="69"/>
      <c r="I1734" s="69"/>
      <c r="J1734" s="69"/>
      <c r="K1734" s="69"/>
      <c r="L1734" s="69"/>
      <c r="M1734" s="69"/>
      <c r="N1734" s="69"/>
      <c r="O1734" s="69"/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</row>
    <row r="1735" spans="1:53" s="19" customFormat="1" ht="15" customHeight="1" x14ac:dyDescent="0.3">
      <c r="A1735" s="64"/>
      <c r="B1735" s="64"/>
      <c r="C1735" s="64"/>
      <c r="D1735" s="64"/>
      <c r="E1735" s="64"/>
      <c r="F1735" s="64"/>
      <c r="G1735" s="64"/>
      <c r="H1735" s="69"/>
      <c r="I1735" s="69"/>
      <c r="J1735" s="69"/>
      <c r="K1735" s="69"/>
      <c r="L1735" s="69"/>
      <c r="M1735" s="69"/>
      <c r="N1735" s="69"/>
      <c r="O1735" s="69"/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</row>
    <row r="1736" spans="1:53" s="19" customFormat="1" ht="15" customHeight="1" x14ac:dyDescent="0.3">
      <c r="A1736" s="64"/>
      <c r="B1736" s="64"/>
      <c r="C1736" s="64"/>
      <c r="D1736" s="64"/>
      <c r="E1736" s="64"/>
      <c r="F1736" s="64"/>
      <c r="G1736" s="64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</row>
    <row r="1737" spans="1:53" s="19" customFormat="1" ht="15" customHeight="1" x14ac:dyDescent="0.3">
      <c r="A1737" s="64"/>
      <c r="B1737" s="64"/>
      <c r="C1737" s="64"/>
      <c r="D1737" s="64"/>
      <c r="E1737" s="64"/>
      <c r="F1737" s="64"/>
      <c r="G1737" s="64"/>
      <c r="H1737" s="69"/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</row>
    <row r="1738" spans="1:53" s="19" customFormat="1" ht="15" customHeight="1" x14ac:dyDescent="0.3">
      <c r="A1738" s="64"/>
      <c r="B1738" s="64"/>
      <c r="C1738" s="64"/>
      <c r="D1738" s="64"/>
      <c r="E1738" s="64"/>
      <c r="F1738" s="64"/>
      <c r="G1738" s="64"/>
      <c r="H1738" s="69"/>
      <c r="I1738" s="69"/>
      <c r="J1738" s="69"/>
      <c r="K1738" s="69"/>
      <c r="L1738" s="69"/>
      <c r="M1738" s="69"/>
      <c r="N1738" s="69"/>
      <c r="O1738" s="69"/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</row>
    <row r="1739" spans="1:53" s="19" customFormat="1" ht="15" customHeight="1" x14ac:dyDescent="0.3">
      <c r="A1739" s="64"/>
      <c r="B1739" s="64"/>
      <c r="C1739" s="64"/>
      <c r="D1739" s="64"/>
      <c r="E1739" s="64"/>
      <c r="F1739" s="64"/>
      <c r="G1739" s="64"/>
      <c r="H1739" s="69"/>
      <c r="I1739" s="69"/>
      <c r="J1739" s="69"/>
      <c r="K1739" s="69"/>
      <c r="L1739" s="69"/>
      <c r="M1739" s="69"/>
      <c r="N1739" s="69"/>
      <c r="O1739" s="69"/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</row>
    <row r="1740" spans="1:53" s="19" customFormat="1" ht="15" customHeight="1" x14ac:dyDescent="0.3">
      <c r="A1740" s="64"/>
      <c r="B1740" s="64"/>
      <c r="C1740" s="64"/>
      <c r="D1740" s="64"/>
      <c r="E1740" s="64"/>
      <c r="F1740" s="64"/>
      <c r="G1740" s="64"/>
      <c r="H1740" s="69"/>
      <c r="I1740" s="69"/>
      <c r="J1740" s="69"/>
      <c r="K1740" s="69"/>
      <c r="L1740" s="69"/>
      <c r="M1740" s="69"/>
      <c r="N1740" s="69"/>
      <c r="O1740" s="69"/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</row>
    <row r="1741" spans="1:53" s="19" customFormat="1" ht="15" customHeight="1" x14ac:dyDescent="0.3">
      <c r="A1741" s="64"/>
      <c r="B1741" s="64"/>
      <c r="C1741" s="64"/>
      <c r="D1741" s="64"/>
      <c r="E1741" s="64"/>
      <c r="F1741" s="64"/>
      <c r="G1741" s="64"/>
      <c r="H1741" s="69"/>
      <c r="I1741" s="69"/>
      <c r="J1741" s="69"/>
      <c r="K1741" s="69"/>
      <c r="L1741" s="69"/>
      <c r="M1741" s="69"/>
      <c r="N1741" s="69"/>
      <c r="O1741" s="69"/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</row>
    <row r="1742" spans="1:53" s="19" customFormat="1" ht="15" customHeight="1" x14ac:dyDescent="0.3">
      <c r="A1742" s="64"/>
      <c r="B1742" s="64"/>
      <c r="C1742" s="64"/>
      <c r="D1742" s="64"/>
      <c r="E1742" s="64"/>
      <c r="F1742" s="64"/>
      <c r="G1742" s="64"/>
      <c r="H1742" s="69"/>
      <c r="I1742" s="69"/>
      <c r="J1742" s="69"/>
      <c r="K1742" s="69"/>
      <c r="L1742" s="69"/>
      <c r="M1742" s="69"/>
      <c r="N1742" s="69"/>
      <c r="O1742" s="69"/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</row>
    <row r="1743" spans="1:53" s="19" customFormat="1" ht="15" customHeight="1" x14ac:dyDescent="0.3">
      <c r="A1743" s="64"/>
      <c r="B1743" s="64"/>
      <c r="C1743" s="64"/>
      <c r="D1743" s="64"/>
      <c r="E1743" s="64"/>
      <c r="F1743" s="64"/>
      <c r="G1743" s="64"/>
      <c r="H1743" s="69"/>
      <c r="I1743" s="69"/>
      <c r="J1743" s="69"/>
      <c r="K1743" s="69"/>
      <c r="L1743" s="69"/>
      <c r="M1743" s="69"/>
      <c r="N1743" s="69"/>
      <c r="O1743" s="69"/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</row>
    <row r="1744" spans="1:53" s="19" customFormat="1" ht="15" customHeight="1" x14ac:dyDescent="0.3">
      <c r="A1744" s="64"/>
      <c r="B1744" s="64"/>
      <c r="C1744" s="64"/>
      <c r="D1744" s="64"/>
      <c r="E1744" s="64"/>
      <c r="F1744" s="64"/>
      <c r="G1744" s="64"/>
      <c r="H1744" s="69"/>
      <c r="I1744" s="69"/>
      <c r="J1744" s="69"/>
      <c r="K1744" s="69"/>
      <c r="L1744" s="69"/>
      <c r="M1744" s="69"/>
      <c r="N1744" s="69"/>
      <c r="O1744" s="69"/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</row>
    <row r="1745" spans="1:53" s="19" customFormat="1" ht="15" customHeight="1" x14ac:dyDescent="0.3">
      <c r="A1745" s="64"/>
      <c r="B1745" s="64"/>
      <c r="C1745" s="64"/>
      <c r="D1745" s="64"/>
      <c r="E1745" s="64"/>
      <c r="F1745" s="64"/>
      <c r="G1745" s="64"/>
      <c r="H1745" s="69"/>
      <c r="I1745" s="69"/>
      <c r="J1745" s="69"/>
      <c r="K1745" s="69"/>
      <c r="L1745" s="69"/>
      <c r="M1745" s="69"/>
      <c r="N1745" s="69"/>
      <c r="O1745" s="69"/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</row>
    <row r="1746" spans="1:53" s="19" customFormat="1" ht="15" customHeight="1" x14ac:dyDescent="0.3">
      <c r="A1746" s="64"/>
      <c r="B1746" s="64"/>
      <c r="C1746" s="64"/>
      <c r="D1746" s="64"/>
      <c r="E1746" s="64"/>
      <c r="F1746" s="64"/>
      <c r="G1746" s="64"/>
      <c r="H1746" s="69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</row>
    <row r="1747" spans="1:53" s="19" customFormat="1" ht="15" customHeight="1" x14ac:dyDescent="0.3">
      <c r="A1747" s="64"/>
      <c r="B1747" s="64"/>
      <c r="C1747" s="64"/>
      <c r="D1747" s="64"/>
      <c r="E1747" s="64"/>
      <c r="F1747" s="64"/>
      <c r="G1747" s="64"/>
      <c r="H1747" s="69"/>
      <c r="I1747" s="69"/>
      <c r="J1747" s="69"/>
      <c r="K1747" s="69"/>
      <c r="L1747" s="69"/>
      <c r="M1747" s="69"/>
      <c r="N1747" s="69"/>
      <c r="O1747" s="69"/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</row>
    <row r="1748" spans="1:53" s="19" customFormat="1" ht="15" customHeight="1" x14ac:dyDescent="0.3">
      <c r="A1748" s="64"/>
      <c r="B1748" s="64"/>
      <c r="C1748" s="64"/>
      <c r="D1748" s="64"/>
      <c r="E1748" s="64"/>
      <c r="F1748" s="64"/>
      <c r="G1748" s="64"/>
      <c r="H1748" s="69"/>
      <c r="I1748" s="69"/>
      <c r="J1748" s="69"/>
      <c r="K1748" s="69"/>
      <c r="L1748" s="69"/>
      <c r="M1748" s="69"/>
      <c r="N1748" s="69"/>
      <c r="O1748" s="69"/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</row>
    <row r="1749" spans="1:53" s="19" customFormat="1" ht="15" customHeight="1" x14ac:dyDescent="0.3">
      <c r="A1749" s="64"/>
      <c r="B1749" s="64"/>
      <c r="C1749" s="64"/>
      <c r="D1749" s="64"/>
      <c r="E1749" s="64"/>
      <c r="F1749" s="64"/>
      <c r="G1749" s="64"/>
      <c r="H1749" s="69"/>
      <c r="I1749" s="69"/>
      <c r="J1749" s="69"/>
      <c r="K1749" s="69"/>
      <c r="L1749" s="69"/>
      <c r="M1749" s="69"/>
      <c r="N1749" s="69"/>
      <c r="O1749" s="69"/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</row>
    <row r="1750" spans="1:53" s="19" customFormat="1" ht="15" customHeight="1" x14ac:dyDescent="0.3">
      <c r="A1750" s="64"/>
      <c r="B1750" s="64"/>
      <c r="C1750" s="64"/>
      <c r="D1750" s="64"/>
      <c r="E1750" s="64"/>
      <c r="F1750" s="64"/>
      <c r="G1750" s="64"/>
      <c r="H1750" s="69"/>
      <c r="I1750" s="69"/>
      <c r="J1750" s="69"/>
      <c r="K1750" s="69"/>
      <c r="L1750" s="69"/>
      <c r="M1750" s="69"/>
      <c r="N1750" s="69"/>
      <c r="O1750" s="69"/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</row>
    <row r="1751" spans="1:53" s="19" customFormat="1" ht="15" customHeight="1" x14ac:dyDescent="0.3">
      <c r="A1751" s="64"/>
      <c r="B1751" s="64"/>
      <c r="C1751" s="64"/>
      <c r="D1751" s="64"/>
      <c r="E1751" s="64"/>
      <c r="F1751" s="64"/>
      <c r="G1751" s="64"/>
      <c r="H1751" s="69"/>
      <c r="I1751" s="69"/>
      <c r="J1751" s="69"/>
      <c r="K1751" s="69"/>
      <c r="L1751" s="69"/>
      <c r="M1751" s="69"/>
      <c r="N1751" s="69"/>
      <c r="O1751" s="69"/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</row>
    <row r="1752" spans="1:53" s="19" customFormat="1" ht="15" customHeight="1" x14ac:dyDescent="0.3">
      <c r="A1752" s="64"/>
      <c r="B1752" s="64"/>
      <c r="C1752" s="64"/>
      <c r="D1752" s="64"/>
      <c r="E1752" s="64"/>
      <c r="F1752" s="64"/>
      <c r="G1752" s="64"/>
      <c r="H1752" s="69"/>
      <c r="I1752" s="69"/>
      <c r="J1752" s="69"/>
      <c r="K1752" s="69"/>
      <c r="L1752" s="69"/>
      <c r="M1752" s="69"/>
      <c r="N1752" s="69"/>
      <c r="O1752" s="69"/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</row>
    <row r="1753" spans="1:53" s="19" customFormat="1" ht="15" customHeight="1" x14ac:dyDescent="0.3">
      <c r="A1753" s="64"/>
      <c r="B1753" s="64"/>
      <c r="C1753" s="64"/>
      <c r="D1753" s="64"/>
      <c r="E1753" s="64"/>
      <c r="F1753" s="64"/>
      <c r="G1753" s="64"/>
      <c r="H1753" s="69"/>
      <c r="I1753" s="69"/>
      <c r="J1753" s="69"/>
      <c r="K1753" s="69"/>
      <c r="L1753" s="69"/>
      <c r="M1753" s="69"/>
      <c r="N1753" s="69"/>
      <c r="O1753" s="69"/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</row>
    <row r="1754" spans="1:53" s="19" customFormat="1" ht="15" customHeight="1" x14ac:dyDescent="0.3">
      <c r="A1754" s="64"/>
      <c r="B1754" s="64"/>
      <c r="C1754" s="64"/>
      <c r="D1754" s="64"/>
      <c r="E1754" s="64"/>
      <c r="F1754" s="64"/>
      <c r="G1754" s="64"/>
      <c r="H1754" s="69"/>
      <c r="I1754" s="69"/>
      <c r="J1754" s="69"/>
      <c r="K1754" s="69"/>
      <c r="L1754" s="69"/>
      <c r="M1754" s="69"/>
      <c r="N1754" s="69"/>
      <c r="O1754" s="69"/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</row>
    <row r="1755" spans="1:53" s="19" customFormat="1" ht="15" customHeight="1" x14ac:dyDescent="0.3">
      <c r="A1755" s="64"/>
      <c r="B1755" s="64"/>
      <c r="C1755" s="64"/>
      <c r="D1755" s="64"/>
      <c r="E1755" s="64"/>
      <c r="F1755" s="64"/>
      <c r="G1755" s="64"/>
      <c r="H1755" s="69"/>
      <c r="I1755" s="69"/>
      <c r="J1755" s="69"/>
      <c r="K1755" s="69"/>
      <c r="L1755" s="69"/>
      <c r="M1755" s="69"/>
      <c r="N1755" s="69"/>
      <c r="O1755" s="69"/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</row>
    <row r="1756" spans="1:53" s="19" customFormat="1" ht="15" customHeight="1" x14ac:dyDescent="0.3">
      <c r="A1756" s="64"/>
      <c r="B1756" s="64"/>
      <c r="C1756" s="64"/>
      <c r="D1756" s="64"/>
      <c r="E1756" s="64"/>
      <c r="F1756" s="64"/>
      <c r="G1756" s="64"/>
      <c r="H1756" s="69"/>
      <c r="I1756" s="69"/>
      <c r="J1756" s="69"/>
      <c r="K1756" s="69"/>
      <c r="L1756" s="69"/>
      <c r="M1756" s="69"/>
      <c r="N1756" s="69"/>
      <c r="O1756" s="69"/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</row>
    <row r="1757" spans="1:53" s="19" customFormat="1" ht="15" customHeight="1" x14ac:dyDescent="0.3">
      <c r="A1757" s="64"/>
      <c r="B1757" s="64"/>
      <c r="C1757" s="64"/>
      <c r="D1757" s="64"/>
      <c r="E1757" s="64"/>
      <c r="F1757" s="64"/>
      <c r="G1757" s="64"/>
      <c r="H1757" s="69"/>
      <c r="I1757" s="69"/>
      <c r="J1757" s="69"/>
      <c r="K1757" s="69"/>
      <c r="L1757" s="69"/>
      <c r="M1757" s="69"/>
      <c r="N1757" s="69"/>
      <c r="O1757" s="69"/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</row>
    <row r="1758" spans="1:53" s="19" customFormat="1" ht="15" customHeight="1" x14ac:dyDescent="0.3">
      <c r="A1758" s="64"/>
      <c r="B1758" s="64"/>
      <c r="C1758" s="64"/>
      <c r="D1758" s="64"/>
      <c r="E1758" s="64"/>
      <c r="F1758" s="64"/>
      <c r="G1758" s="64"/>
      <c r="H1758" s="69"/>
      <c r="I1758" s="69"/>
      <c r="J1758" s="69"/>
      <c r="K1758" s="69"/>
      <c r="L1758" s="69"/>
      <c r="M1758" s="69"/>
      <c r="N1758" s="69"/>
      <c r="O1758" s="69"/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</row>
    <row r="1759" spans="1:53" s="19" customFormat="1" ht="15" customHeight="1" x14ac:dyDescent="0.3">
      <c r="A1759" s="64"/>
      <c r="B1759" s="64"/>
      <c r="C1759" s="64"/>
      <c r="D1759" s="64"/>
      <c r="E1759" s="64"/>
      <c r="F1759" s="64"/>
      <c r="G1759" s="64"/>
      <c r="H1759" s="69"/>
      <c r="I1759" s="69"/>
      <c r="J1759" s="69"/>
      <c r="K1759" s="69"/>
      <c r="L1759" s="69"/>
      <c r="M1759" s="69"/>
      <c r="N1759" s="69"/>
      <c r="O1759" s="69"/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</row>
    <row r="1760" spans="1:53" s="19" customFormat="1" ht="15" customHeight="1" x14ac:dyDescent="0.3">
      <c r="A1760" s="64"/>
      <c r="B1760" s="64"/>
      <c r="C1760" s="64"/>
      <c r="D1760" s="64"/>
      <c r="E1760" s="64"/>
      <c r="F1760" s="64"/>
      <c r="G1760" s="64"/>
      <c r="H1760" s="69"/>
      <c r="I1760" s="69"/>
      <c r="J1760" s="69"/>
      <c r="K1760" s="69"/>
      <c r="L1760" s="69"/>
      <c r="M1760" s="69"/>
      <c r="N1760" s="69"/>
      <c r="O1760" s="69"/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</row>
    <row r="1761" spans="1:53" s="19" customFormat="1" ht="15" customHeight="1" x14ac:dyDescent="0.3">
      <c r="A1761" s="64"/>
      <c r="B1761" s="64"/>
      <c r="C1761" s="64"/>
      <c r="D1761" s="64"/>
      <c r="E1761" s="64"/>
      <c r="F1761" s="64"/>
      <c r="G1761" s="64"/>
      <c r="H1761" s="69"/>
      <c r="I1761" s="69"/>
      <c r="J1761" s="69"/>
      <c r="K1761" s="69"/>
      <c r="L1761" s="69"/>
      <c r="M1761" s="69"/>
      <c r="N1761" s="69"/>
      <c r="O1761" s="69"/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</row>
    <row r="1762" spans="1:53" s="19" customFormat="1" ht="15" customHeight="1" x14ac:dyDescent="0.3">
      <c r="A1762" s="64"/>
      <c r="B1762" s="64"/>
      <c r="C1762" s="64"/>
      <c r="D1762" s="64"/>
      <c r="E1762" s="64"/>
      <c r="F1762" s="64"/>
      <c r="G1762" s="64"/>
      <c r="H1762" s="69"/>
      <c r="I1762" s="69"/>
      <c r="J1762" s="69"/>
      <c r="K1762" s="69"/>
      <c r="L1762" s="69"/>
      <c r="M1762" s="69"/>
      <c r="N1762" s="69"/>
      <c r="O1762" s="69"/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</row>
    <row r="1763" spans="1:53" s="19" customFormat="1" ht="15" customHeight="1" x14ac:dyDescent="0.3">
      <c r="A1763" s="64"/>
      <c r="B1763" s="64"/>
      <c r="C1763" s="64"/>
      <c r="D1763" s="64"/>
      <c r="E1763" s="64"/>
      <c r="F1763" s="64"/>
      <c r="G1763" s="64"/>
      <c r="H1763" s="69"/>
      <c r="I1763" s="69"/>
      <c r="J1763" s="69"/>
      <c r="K1763" s="69"/>
      <c r="L1763" s="69"/>
      <c r="M1763" s="69"/>
      <c r="N1763" s="69"/>
      <c r="O1763" s="69"/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</row>
    <row r="1764" spans="1:53" s="19" customFormat="1" ht="15" customHeight="1" x14ac:dyDescent="0.3">
      <c r="A1764" s="64"/>
      <c r="B1764" s="64"/>
      <c r="C1764" s="64"/>
      <c r="D1764" s="64"/>
      <c r="E1764" s="64"/>
      <c r="F1764" s="64"/>
      <c r="G1764" s="64"/>
      <c r="H1764" s="69"/>
      <c r="I1764" s="69"/>
      <c r="J1764" s="69"/>
      <c r="K1764" s="69"/>
      <c r="L1764" s="69"/>
      <c r="M1764" s="69"/>
      <c r="N1764" s="69"/>
      <c r="O1764" s="69"/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</row>
    <row r="1765" spans="1:53" s="18" customFormat="1" ht="15" customHeight="1" x14ac:dyDescent="0.3">
      <c r="A1765" s="64"/>
      <c r="B1765" s="64"/>
      <c r="C1765" s="64"/>
      <c r="D1765" s="64"/>
      <c r="E1765" s="64"/>
      <c r="F1765" s="64"/>
      <c r="G1765" s="64"/>
      <c r="H1765" s="71"/>
      <c r="I1765" s="71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  <c r="V1765" s="71"/>
      <c r="W1765" s="71"/>
      <c r="X1765" s="71"/>
      <c r="Y1765" s="71"/>
      <c r="Z1765" s="71"/>
      <c r="AA1765" s="71"/>
      <c r="AB1765" s="71"/>
      <c r="AC1765" s="71"/>
      <c r="AD1765" s="71"/>
      <c r="AE1765" s="71"/>
      <c r="AF1765" s="71"/>
      <c r="AG1765" s="71"/>
      <c r="AH1765" s="71"/>
      <c r="AI1765" s="71"/>
      <c r="AJ1765" s="71"/>
      <c r="AK1765" s="71"/>
      <c r="AL1765" s="71"/>
      <c r="AM1765" s="71"/>
      <c r="AN1765" s="71"/>
      <c r="AO1765" s="71"/>
      <c r="AP1765" s="71"/>
      <c r="AQ1765" s="71"/>
      <c r="AR1765" s="71"/>
      <c r="AS1765" s="71"/>
      <c r="AT1765" s="71"/>
      <c r="AU1765" s="71"/>
      <c r="AV1765" s="71"/>
      <c r="AW1765" s="71"/>
      <c r="AX1765" s="71"/>
      <c r="AY1765" s="71"/>
      <c r="AZ1765" s="71"/>
      <c r="BA1765" s="71"/>
    </row>
    <row r="1766" spans="1:53" s="18" customFormat="1" ht="15" customHeight="1" x14ac:dyDescent="0.3">
      <c r="A1766" s="64"/>
      <c r="B1766" s="64"/>
      <c r="C1766" s="64"/>
      <c r="D1766" s="64"/>
      <c r="E1766" s="64"/>
      <c r="F1766" s="64"/>
      <c r="G1766" s="64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  <c r="V1766" s="71"/>
      <c r="W1766" s="71"/>
      <c r="X1766" s="71"/>
      <c r="Y1766" s="71"/>
      <c r="Z1766" s="71"/>
      <c r="AA1766" s="71"/>
      <c r="AB1766" s="71"/>
      <c r="AC1766" s="71"/>
      <c r="AD1766" s="71"/>
      <c r="AE1766" s="71"/>
      <c r="AF1766" s="71"/>
      <c r="AG1766" s="71"/>
      <c r="AH1766" s="71"/>
      <c r="AI1766" s="71"/>
      <c r="AJ1766" s="71"/>
      <c r="AK1766" s="71"/>
      <c r="AL1766" s="71"/>
      <c r="AM1766" s="71"/>
      <c r="AN1766" s="71"/>
      <c r="AO1766" s="71"/>
      <c r="AP1766" s="71"/>
      <c r="AQ1766" s="71"/>
      <c r="AR1766" s="71"/>
      <c r="AS1766" s="71"/>
      <c r="AT1766" s="71"/>
      <c r="AU1766" s="71"/>
      <c r="AV1766" s="71"/>
      <c r="AW1766" s="71"/>
      <c r="AX1766" s="71"/>
      <c r="AY1766" s="71"/>
      <c r="AZ1766" s="71"/>
      <c r="BA1766" s="71"/>
    </row>
    <row r="1767" spans="1:53" s="18" customFormat="1" ht="15" customHeight="1" x14ac:dyDescent="0.3">
      <c r="A1767" s="64"/>
      <c r="B1767" s="64"/>
      <c r="C1767" s="64"/>
      <c r="D1767" s="64"/>
      <c r="E1767" s="64"/>
      <c r="F1767" s="64"/>
      <c r="G1767" s="64"/>
      <c r="H1767" s="71"/>
      <c r="I1767" s="71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  <c r="V1767" s="71"/>
      <c r="W1767" s="71"/>
      <c r="X1767" s="71"/>
      <c r="Y1767" s="71"/>
      <c r="Z1767" s="71"/>
      <c r="AA1767" s="71"/>
      <c r="AB1767" s="71"/>
      <c r="AC1767" s="71"/>
      <c r="AD1767" s="71"/>
      <c r="AE1767" s="71"/>
      <c r="AF1767" s="71"/>
      <c r="AG1767" s="71"/>
      <c r="AH1767" s="71"/>
      <c r="AI1767" s="71"/>
      <c r="AJ1767" s="71"/>
      <c r="AK1767" s="71"/>
      <c r="AL1767" s="71"/>
      <c r="AM1767" s="71"/>
      <c r="AN1767" s="71"/>
      <c r="AO1767" s="71"/>
      <c r="AP1767" s="71"/>
      <c r="AQ1767" s="71"/>
      <c r="AR1767" s="71"/>
      <c r="AS1767" s="71"/>
      <c r="AT1767" s="71"/>
      <c r="AU1767" s="71"/>
      <c r="AV1767" s="71"/>
      <c r="AW1767" s="71"/>
      <c r="AX1767" s="71"/>
      <c r="AY1767" s="71"/>
      <c r="AZ1767" s="71"/>
      <c r="BA1767" s="71"/>
    </row>
    <row r="1768" spans="1:53" s="18" customFormat="1" ht="15" customHeight="1" x14ac:dyDescent="0.3">
      <c r="A1768" s="64"/>
      <c r="B1768" s="64"/>
      <c r="C1768" s="64"/>
      <c r="D1768" s="64"/>
      <c r="E1768" s="64"/>
      <c r="F1768" s="64"/>
      <c r="G1768" s="64"/>
      <c r="H1768" s="71"/>
      <c r="I1768" s="71"/>
      <c r="J1768" s="71"/>
      <c r="K1768" s="71"/>
      <c r="L1768" s="71"/>
      <c r="M1768" s="71"/>
      <c r="N1768" s="71"/>
      <c r="O1768" s="71"/>
      <c r="P1768" s="71"/>
      <c r="Q1768" s="71"/>
      <c r="R1768" s="71"/>
      <c r="S1768" s="71"/>
      <c r="T1768" s="71"/>
      <c r="U1768" s="71"/>
      <c r="V1768" s="71"/>
      <c r="W1768" s="71"/>
      <c r="X1768" s="71"/>
      <c r="Y1768" s="71"/>
      <c r="Z1768" s="71"/>
      <c r="AA1768" s="71"/>
      <c r="AB1768" s="71"/>
      <c r="AC1768" s="71"/>
      <c r="AD1768" s="71"/>
      <c r="AE1768" s="71"/>
      <c r="AF1768" s="71"/>
      <c r="AG1768" s="71"/>
      <c r="AH1768" s="71"/>
      <c r="AI1768" s="71"/>
      <c r="AJ1768" s="71"/>
      <c r="AK1768" s="71"/>
      <c r="AL1768" s="71"/>
      <c r="AM1768" s="71"/>
      <c r="AN1768" s="71"/>
      <c r="AO1768" s="71"/>
      <c r="AP1768" s="71"/>
      <c r="AQ1768" s="71"/>
      <c r="AR1768" s="71"/>
      <c r="AS1768" s="71"/>
      <c r="AT1768" s="71"/>
      <c r="AU1768" s="71"/>
      <c r="AV1768" s="71"/>
      <c r="AW1768" s="71"/>
      <c r="AX1768" s="71"/>
      <c r="AY1768" s="71"/>
      <c r="AZ1768" s="71"/>
      <c r="BA1768" s="71"/>
    </row>
    <row r="1769" spans="1:53" s="18" customFormat="1" ht="15" customHeight="1" x14ac:dyDescent="0.3">
      <c r="A1769" s="64"/>
      <c r="B1769" s="64"/>
      <c r="C1769" s="64"/>
      <c r="D1769" s="64"/>
      <c r="E1769" s="64"/>
      <c r="F1769" s="64"/>
      <c r="G1769" s="64"/>
      <c r="H1769" s="71"/>
      <c r="I1769" s="71"/>
      <c r="J1769" s="71"/>
      <c r="K1769" s="71"/>
      <c r="L1769" s="71"/>
      <c r="M1769" s="71"/>
      <c r="N1769" s="71"/>
      <c r="O1769" s="71"/>
      <c r="P1769" s="71"/>
      <c r="Q1769" s="71"/>
      <c r="R1769" s="71"/>
      <c r="S1769" s="71"/>
      <c r="T1769" s="71"/>
      <c r="U1769" s="71"/>
      <c r="V1769" s="71"/>
      <c r="W1769" s="71"/>
      <c r="X1769" s="71"/>
      <c r="Y1769" s="71"/>
      <c r="Z1769" s="71"/>
      <c r="AA1769" s="71"/>
      <c r="AB1769" s="71"/>
      <c r="AC1769" s="71"/>
      <c r="AD1769" s="71"/>
      <c r="AE1769" s="71"/>
      <c r="AF1769" s="71"/>
      <c r="AG1769" s="71"/>
      <c r="AH1769" s="71"/>
      <c r="AI1769" s="71"/>
      <c r="AJ1769" s="71"/>
      <c r="AK1769" s="71"/>
      <c r="AL1769" s="71"/>
      <c r="AM1769" s="71"/>
      <c r="AN1769" s="71"/>
      <c r="AO1769" s="71"/>
      <c r="AP1769" s="71"/>
      <c r="AQ1769" s="71"/>
      <c r="AR1769" s="71"/>
      <c r="AS1769" s="71"/>
      <c r="AT1769" s="71"/>
      <c r="AU1769" s="71"/>
      <c r="AV1769" s="71"/>
      <c r="AW1769" s="71"/>
      <c r="AX1769" s="71"/>
      <c r="AY1769" s="71"/>
      <c r="AZ1769" s="71"/>
      <c r="BA1769" s="71"/>
    </row>
    <row r="1770" spans="1:53" s="18" customFormat="1" ht="15" customHeight="1" x14ac:dyDescent="0.3">
      <c r="A1770" s="64"/>
      <c r="B1770" s="64"/>
      <c r="C1770" s="64"/>
      <c r="D1770" s="64"/>
      <c r="E1770" s="64"/>
      <c r="F1770" s="64"/>
      <c r="G1770" s="64"/>
      <c r="H1770" s="71"/>
      <c r="I1770" s="71"/>
      <c r="J1770" s="71"/>
      <c r="K1770" s="71"/>
      <c r="L1770" s="71"/>
      <c r="M1770" s="71"/>
      <c r="N1770" s="71"/>
      <c r="O1770" s="71"/>
      <c r="P1770" s="71"/>
      <c r="Q1770" s="71"/>
      <c r="R1770" s="71"/>
      <c r="S1770" s="71"/>
      <c r="T1770" s="71"/>
      <c r="U1770" s="71"/>
      <c r="V1770" s="71"/>
      <c r="W1770" s="71"/>
      <c r="X1770" s="71"/>
      <c r="Y1770" s="71"/>
      <c r="Z1770" s="71"/>
      <c r="AA1770" s="71"/>
      <c r="AB1770" s="71"/>
      <c r="AC1770" s="71"/>
      <c r="AD1770" s="71"/>
      <c r="AE1770" s="71"/>
      <c r="AF1770" s="71"/>
      <c r="AG1770" s="71"/>
      <c r="AH1770" s="71"/>
      <c r="AI1770" s="71"/>
      <c r="AJ1770" s="71"/>
      <c r="AK1770" s="71"/>
      <c r="AL1770" s="71"/>
      <c r="AM1770" s="71"/>
      <c r="AN1770" s="71"/>
      <c r="AO1770" s="71"/>
      <c r="AP1770" s="71"/>
      <c r="AQ1770" s="71"/>
      <c r="AR1770" s="71"/>
      <c r="AS1770" s="71"/>
      <c r="AT1770" s="71"/>
      <c r="AU1770" s="71"/>
      <c r="AV1770" s="71"/>
      <c r="AW1770" s="71"/>
      <c r="AX1770" s="71"/>
      <c r="AY1770" s="71"/>
      <c r="AZ1770" s="71"/>
      <c r="BA1770" s="71"/>
    </row>
    <row r="1771" spans="1:53" s="19" customFormat="1" ht="15" customHeight="1" x14ac:dyDescent="0.3">
      <c r="A1771" s="64"/>
      <c r="B1771" s="64"/>
      <c r="C1771" s="64"/>
      <c r="D1771" s="64"/>
      <c r="E1771" s="64"/>
      <c r="F1771" s="64"/>
      <c r="G1771" s="64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</row>
    <row r="1772" spans="1:53" s="19" customFormat="1" ht="15" customHeight="1" x14ac:dyDescent="0.3">
      <c r="A1772" s="64"/>
      <c r="B1772" s="64"/>
      <c r="C1772" s="64"/>
      <c r="D1772" s="64"/>
      <c r="E1772" s="64"/>
      <c r="F1772" s="64"/>
      <c r="G1772" s="64"/>
      <c r="H1772" s="69"/>
      <c r="I1772" s="69"/>
      <c r="J1772" s="69"/>
      <c r="K1772" s="69"/>
      <c r="L1772" s="69"/>
      <c r="M1772" s="69"/>
      <c r="N1772" s="69"/>
      <c r="O1772" s="69"/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</row>
    <row r="1773" spans="1:53" s="19" customFormat="1" ht="15" customHeight="1" x14ac:dyDescent="0.3">
      <c r="A1773" s="64"/>
      <c r="B1773" s="64"/>
      <c r="C1773" s="64"/>
      <c r="D1773" s="64"/>
      <c r="E1773" s="64"/>
      <c r="F1773" s="64"/>
      <c r="G1773" s="64"/>
      <c r="H1773" s="69"/>
      <c r="I1773" s="69"/>
      <c r="J1773" s="69"/>
      <c r="K1773" s="69"/>
      <c r="L1773" s="69"/>
      <c r="M1773" s="69"/>
      <c r="N1773" s="69"/>
      <c r="O1773" s="69"/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</row>
    <row r="1774" spans="1:53" s="19" customFormat="1" ht="15" customHeight="1" x14ac:dyDescent="0.3">
      <c r="A1774" s="64"/>
      <c r="B1774" s="64"/>
      <c r="C1774" s="64"/>
      <c r="D1774" s="64"/>
      <c r="E1774" s="64"/>
      <c r="F1774" s="64"/>
      <c r="G1774" s="64"/>
      <c r="H1774" s="69"/>
      <c r="I1774" s="69"/>
      <c r="J1774" s="69"/>
      <c r="K1774" s="69"/>
      <c r="L1774" s="69"/>
      <c r="M1774" s="69"/>
      <c r="N1774" s="69"/>
      <c r="O1774" s="69"/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</row>
    <row r="1775" spans="1:53" s="19" customFormat="1" ht="15" customHeight="1" x14ac:dyDescent="0.3">
      <c r="A1775" s="64"/>
      <c r="B1775" s="64"/>
      <c r="C1775" s="64"/>
      <c r="D1775" s="64"/>
      <c r="E1775" s="64"/>
      <c r="F1775" s="64"/>
      <c r="G1775" s="64"/>
      <c r="H1775" s="69"/>
      <c r="I1775" s="69"/>
      <c r="J1775" s="69"/>
      <c r="K1775" s="69"/>
      <c r="L1775" s="69"/>
      <c r="M1775" s="69"/>
      <c r="N1775" s="69"/>
      <c r="O1775" s="69"/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</row>
    <row r="1776" spans="1:53" s="19" customFormat="1" ht="15" customHeight="1" x14ac:dyDescent="0.3">
      <c r="A1776" s="64"/>
      <c r="B1776" s="64"/>
      <c r="C1776" s="64"/>
      <c r="D1776" s="64"/>
      <c r="E1776" s="64"/>
      <c r="F1776" s="64"/>
      <c r="G1776" s="64"/>
      <c r="H1776" s="69"/>
      <c r="I1776" s="69"/>
      <c r="J1776" s="69"/>
      <c r="K1776" s="69"/>
      <c r="L1776" s="69"/>
      <c r="M1776" s="69"/>
      <c r="N1776" s="69"/>
      <c r="O1776" s="69"/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</row>
    <row r="1777" spans="1:53" s="19" customFormat="1" ht="15" customHeight="1" x14ac:dyDescent="0.3">
      <c r="A1777" s="64"/>
      <c r="B1777" s="64"/>
      <c r="C1777" s="64"/>
      <c r="D1777" s="64"/>
      <c r="E1777" s="64"/>
      <c r="F1777" s="64"/>
      <c r="G1777" s="64"/>
      <c r="H1777" s="69"/>
      <c r="I1777" s="69"/>
      <c r="J1777" s="69"/>
      <c r="K1777" s="69"/>
      <c r="L1777" s="69"/>
      <c r="M1777" s="69"/>
      <c r="N1777" s="69"/>
      <c r="O1777" s="69"/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</row>
    <row r="1778" spans="1:53" s="19" customFormat="1" ht="15" customHeight="1" x14ac:dyDescent="0.3">
      <c r="A1778" s="64"/>
      <c r="B1778" s="64"/>
      <c r="C1778" s="64"/>
      <c r="D1778" s="64"/>
      <c r="E1778" s="64"/>
      <c r="F1778" s="64"/>
      <c r="G1778" s="64"/>
      <c r="H1778" s="69"/>
      <c r="I1778" s="69"/>
      <c r="J1778" s="69"/>
      <c r="K1778" s="69"/>
      <c r="L1778" s="69"/>
      <c r="M1778" s="69"/>
      <c r="N1778" s="69"/>
      <c r="O1778" s="69"/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</row>
    <row r="1779" spans="1:53" s="19" customFormat="1" ht="15" customHeight="1" x14ac:dyDescent="0.3">
      <c r="A1779" s="64"/>
      <c r="B1779" s="64"/>
      <c r="C1779" s="64"/>
      <c r="D1779" s="64"/>
      <c r="E1779" s="64"/>
      <c r="F1779" s="64"/>
      <c r="G1779" s="64"/>
      <c r="H1779" s="69"/>
      <c r="I1779" s="69"/>
      <c r="J1779" s="69"/>
      <c r="K1779" s="69"/>
      <c r="L1779" s="69"/>
      <c r="M1779" s="69"/>
      <c r="N1779" s="69"/>
      <c r="O1779" s="69"/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</row>
    <row r="1780" spans="1:53" s="19" customFormat="1" ht="15" customHeight="1" x14ac:dyDescent="0.3">
      <c r="A1780" s="64"/>
      <c r="B1780" s="64"/>
      <c r="C1780" s="64"/>
      <c r="D1780" s="64"/>
      <c r="E1780" s="64"/>
      <c r="F1780" s="64"/>
      <c r="G1780" s="64"/>
      <c r="H1780" s="69"/>
      <c r="I1780" s="69"/>
      <c r="J1780" s="69"/>
      <c r="K1780" s="69"/>
      <c r="L1780" s="69"/>
      <c r="M1780" s="69"/>
      <c r="N1780" s="69"/>
      <c r="O1780" s="69"/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</row>
    <row r="1781" spans="1:53" s="19" customFormat="1" ht="15" customHeight="1" x14ac:dyDescent="0.3">
      <c r="A1781" s="64"/>
      <c r="B1781" s="64"/>
      <c r="C1781" s="64"/>
      <c r="D1781" s="64"/>
      <c r="E1781" s="64"/>
      <c r="F1781" s="64"/>
      <c r="G1781" s="64"/>
      <c r="H1781" s="69"/>
      <c r="I1781" s="69"/>
      <c r="J1781" s="69"/>
      <c r="K1781" s="69"/>
      <c r="L1781" s="69"/>
      <c r="M1781" s="69"/>
      <c r="N1781" s="69"/>
      <c r="O1781" s="69"/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</row>
    <row r="1782" spans="1:53" s="19" customFormat="1" ht="15" customHeight="1" x14ac:dyDescent="0.3">
      <c r="A1782" s="64"/>
      <c r="B1782" s="64"/>
      <c r="C1782" s="64"/>
      <c r="D1782" s="64"/>
      <c r="E1782" s="64"/>
      <c r="F1782" s="64"/>
      <c r="G1782" s="64"/>
      <c r="H1782" s="69"/>
      <c r="I1782" s="69"/>
      <c r="J1782" s="69"/>
      <c r="K1782" s="69"/>
      <c r="L1782" s="69"/>
      <c r="M1782" s="69"/>
      <c r="N1782" s="69"/>
      <c r="O1782" s="69"/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</row>
    <row r="1783" spans="1:53" s="19" customFormat="1" ht="15" customHeight="1" x14ac:dyDescent="0.3">
      <c r="A1783" s="64"/>
      <c r="B1783" s="64"/>
      <c r="C1783" s="64"/>
      <c r="D1783" s="64"/>
      <c r="E1783" s="64"/>
      <c r="F1783" s="64"/>
      <c r="G1783" s="64"/>
      <c r="H1783" s="69"/>
      <c r="I1783" s="69"/>
      <c r="J1783" s="69"/>
      <c r="K1783" s="69"/>
      <c r="L1783" s="69"/>
      <c r="M1783" s="69"/>
      <c r="N1783" s="69"/>
      <c r="O1783" s="69"/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</row>
    <row r="1784" spans="1:53" s="19" customFormat="1" ht="15" customHeight="1" x14ac:dyDescent="0.3">
      <c r="A1784" s="64"/>
      <c r="B1784" s="64"/>
      <c r="C1784" s="64"/>
      <c r="D1784" s="64"/>
      <c r="E1784" s="64"/>
      <c r="F1784" s="64"/>
      <c r="G1784" s="64"/>
      <c r="H1784" s="69"/>
      <c r="I1784" s="69"/>
      <c r="J1784" s="69"/>
      <c r="K1784" s="69"/>
      <c r="L1784" s="69"/>
      <c r="M1784" s="69"/>
      <c r="N1784" s="69"/>
      <c r="O1784" s="69"/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</row>
    <row r="1785" spans="1:53" s="19" customFormat="1" ht="15" customHeight="1" x14ac:dyDescent="0.3">
      <c r="A1785" s="64"/>
      <c r="B1785" s="64"/>
      <c r="C1785" s="64"/>
      <c r="D1785" s="64"/>
      <c r="E1785" s="64"/>
      <c r="F1785" s="64"/>
      <c r="G1785" s="64"/>
      <c r="H1785" s="69"/>
      <c r="I1785" s="69"/>
      <c r="J1785" s="69"/>
      <c r="K1785" s="69"/>
      <c r="L1785" s="69"/>
      <c r="M1785" s="69"/>
      <c r="N1785" s="69"/>
      <c r="O1785" s="69"/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</row>
    <row r="1786" spans="1:53" s="19" customFormat="1" ht="15" customHeight="1" x14ac:dyDescent="0.3">
      <c r="A1786" s="64"/>
      <c r="B1786" s="64"/>
      <c r="C1786" s="64"/>
      <c r="D1786" s="64"/>
      <c r="E1786" s="64"/>
      <c r="F1786" s="64"/>
      <c r="G1786" s="64"/>
      <c r="H1786" s="69"/>
      <c r="I1786" s="69"/>
      <c r="J1786" s="69"/>
      <c r="K1786" s="69"/>
      <c r="L1786" s="69"/>
      <c r="M1786" s="69"/>
      <c r="N1786" s="69"/>
      <c r="O1786" s="69"/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</row>
    <row r="1787" spans="1:53" s="19" customFormat="1" ht="15" customHeight="1" x14ac:dyDescent="0.3">
      <c r="A1787" s="64"/>
      <c r="B1787" s="64"/>
      <c r="C1787" s="64"/>
      <c r="D1787" s="64"/>
      <c r="E1787" s="64"/>
      <c r="F1787" s="64"/>
      <c r="G1787" s="64"/>
      <c r="H1787" s="69"/>
      <c r="I1787" s="69"/>
      <c r="J1787" s="69"/>
      <c r="K1787" s="69"/>
      <c r="L1787" s="69"/>
      <c r="M1787" s="69"/>
      <c r="N1787" s="69"/>
      <c r="O1787" s="69"/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</row>
    <row r="1788" spans="1:53" s="19" customFormat="1" ht="15" customHeight="1" x14ac:dyDescent="0.3">
      <c r="A1788" s="64"/>
      <c r="B1788" s="64"/>
      <c r="C1788" s="64"/>
      <c r="D1788" s="64"/>
      <c r="E1788" s="64"/>
      <c r="F1788" s="64"/>
      <c r="G1788" s="64"/>
      <c r="H1788" s="69"/>
      <c r="I1788" s="69"/>
      <c r="J1788" s="69"/>
      <c r="K1788" s="69"/>
      <c r="L1788" s="69"/>
      <c r="M1788" s="69"/>
      <c r="N1788" s="69"/>
      <c r="O1788" s="69"/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</row>
    <row r="1789" spans="1:53" s="19" customFormat="1" ht="15" customHeight="1" x14ac:dyDescent="0.3">
      <c r="A1789" s="64"/>
      <c r="B1789" s="64"/>
      <c r="C1789" s="64"/>
      <c r="D1789" s="64"/>
      <c r="E1789" s="64"/>
      <c r="F1789" s="64"/>
      <c r="G1789" s="64"/>
      <c r="H1789" s="69"/>
      <c r="I1789" s="69"/>
      <c r="J1789" s="69"/>
      <c r="K1789" s="69"/>
      <c r="L1789" s="69"/>
      <c r="M1789" s="69"/>
      <c r="N1789" s="69"/>
      <c r="O1789" s="69"/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</row>
    <row r="1790" spans="1:53" s="19" customFormat="1" ht="15" customHeight="1" x14ac:dyDescent="0.3">
      <c r="A1790" s="64"/>
      <c r="B1790" s="64"/>
      <c r="C1790" s="64"/>
      <c r="D1790" s="64"/>
      <c r="E1790" s="64"/>
      <c r="F1790" s="64"/>
      <c r="G1790" s="64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</row>
    <row r="1791" spans="1:53" s="19" customFormat="1" ht="15" customHeight="1" x14ac:dyDescent="0.3">
      <c r="A1791" s="64"/>
      <c r="B1791" s="64"/>
      <c r="C1791" s="64"/>
      <c r="D1791" s="64"/>
      <c r="E1791" s="64"/>
      <c r="F1791" s="64"/>
      <c r="G1791" s="64"/>
      <c r="H1791" s="69"/>
      <c r="I1791" s="69"/>
      <c r="J1791" s="69"/>
      <c r="K1791" s="69"/>
      <c r="L1791" s="69"/>
      <c r="M1791" s="69"/>
      <c r="N1791" s="69"/>
      <c r="O1791" s="69"/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</row>
    <row r="1792" spans="1:53" s="19" customFormat="1" ht="15" customHeight="1" x14ac:dyDescent="0.3">
      <c r="A1792" s="64"/>
      <c r="B1792" s="64"/>
      <c r="C1792" s="64"/>
      <c r="D1792" s="64"/>
      <c r="E1792" s="64"/>
      <c r="F1792" s="64"/>
      <c r="G1792" s="64"/>
      <c r="H1792" s="69"/>
      <c r="I1792" s="69"/>
      <c r="J1792" s="69"/>
      <c r="K1792" s="69"/>
      <c r="L1792" s="69"/>
      <c r="M1792" s="69"/>
      <c r="N1792" s="69"/>
      <c r="O1792" s="69"/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</row>
    <row r="1793" spans="1:53" s="19" customFormat="1" ht="15" customHeight="1" x14ac:dyDescent="0.3">
      <c r="A1793" s="64"/>
      <c r="B1793" s="64"/>
      <c r="C1793" s="64"/>
      <c r="D1793" s="64"/>
      <c r="E1793" s="64"/>
      <c r="F1793" s="64"/>
      <c r="G1793" s="64"/>
      <c r="H1793" s="69"/>
      <c r="I1793" s="69"/>
      <c r="J1793" s="69"/>
      <c r="K1793" s="69"/>
      <c r="L1793" s="69"/>
      <c r="M1793" s="69"/>
      <c r="N1793" s="69"/>
      <c r="O1793" s="69"/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</row>
    <row r="1794" spans="1:53" s="19" customFormat="1" ht="15" customHeight="1" x14ac:dyDescent="0.3">
      <c r="A1794" s="64"/>
      <c r="B1794" s="64"/>
      <c r="C1794" s="64"/>
      <c r="D1794" s="64"/>
      <c r="E1794" s="64"/>
      <c r="F1794" s="64"/>
      <c r="G1794" s="64"/>
      <c r="H1794" s="69"/>
      <c r="I1794" s="69"/>
      <c r="J1794" s="69"/>
      <c r="K1794" s="69"/>
      <c r="L1794" s="69"/>
      <c r="M1794" s="69"/>
      <c r="N1794" s="69"/>
      <c r="O1794" s="69"/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</row>
    <row r="1795" spans="1:53" s="19" customFormat="1" ht="15" customHeight="1" x14ac:dyDescent="0.3">
      <c r="A1795" s="64"/>
      <c r="B1795" s="64"/>
      <c r="C1795" s="64"/>
      <c r="D1795" s="64"/>
      <c r="E1795" s="64"/>
      <c r="F1795" s="64"/>
      <c r="G1795" s="64"/>
      <c r="H1795" s="69"/>
      <c r="I1795" s="69"/>
      <c r="J1795" s="69"/>
      <c r="K1795" s="69"/>
      <c r="L1795" s="69"/>
      <c r="M1795" s="69"/>
      <c r="N1795" s="69"/>
      <c r="O1795" s="69"/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</row>
    <row r="1796" spans="1:53" s="19" customFormat="1" ht="15" customHeight="1" x14ac:dyDescent="0.3">
      <c r="A1796" s="64"/>
      <c r="B1796" s="64"/>
      <c r="C1796" s="64"/>
      <c r="D1796" s="64"/>
      <c r="E1796" s="64"/>
      <c r="F1796" s="64"/>
      <c r="G1796" s="64"/>
      <c r="H1796" s="69"/>
      <c r="I1796" s="69"/>
      <c r="J1796" s="69"/>
      <c r="K1796" s="69"/>
      <c r="L1796" s="69"/>
      <c r="M1796" s="69"/>
      <c r="N1796" s="69"/>
      <c r="O1796" s="69"/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</row>
    <row r="1797" spans="1:53" s="19" customFormat="1" ht="15" customHeight="1" x14ac:dyDescent="0.3">
      <c r="A1797" s="64"/>
      <c r="B1797" s="64"/>
      <c r="C1797" s="64"/>
      <c r="D1797" s="64"/>
      <c r="E1797" s="64"/>
      <c r="F1797" s="64"/>
      <c r="G1797" s="64"/>
      <c r="H1797" s="69"/>
      <c r="I1797" s="69"/>
      <c r="J1797" s="69"/>
      <c r="K1797" s="69"/>
      <c r="L1797" s="69"/>
      <c r="M1797" s="69"/>
      <c r="N1797" s="69"/>
      <c r="O1797" s="69"/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</row>
    <row r="1798" spans="1:53" s="19" customFormat="1" ht="15" customHeight="1" x14ac:dyDescent="0.3">
      <c r="A1798" s="64"/>
      <c r="B1798" s="64"/>
      <c r="C1798" s="64"/>
      <c r="D1798" s="64"/>
      <c r="E1798" s="64"/>
      <c r="F1798" s="64"/>
      <c r="G1798" s="64"/>
      <c r="H1798" s="69"/>
      <c r="I1798" s="69"/>
      <c r="J1798" s="69"/>
      <c r="K1798" s="69"/>
      <c r="L1798" s="69"/>
      <c r="M1798" s="69"/>
      <c r="N1798" s="69"/>
      <c r="O1798" s="69"/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</row>
    <row r="1799" spans="1:53" s="19" customFormat="1" ht="15" customHeight="1" x14ac:dyDescent="0.3">
      <c r="A1799" s="64"/>
      <c r="B1799" s="64"/>
      <c r="C1799" s="64"/>
      <c r="D1799" s="64"/>
      <c r="E1799" s="64"/>
      <c r="F1799" s="64"/>
      <c r="G1799" s="64"/>
      <c r="H1799" s="69"/>
      <c r="I1799" s="69"/>
      <c r="J1799" s="69"/>
      <c r="K1799" s="69"/>
      <c r="L1799" s="69"/>
      <c r="M1799" s="69"/>
      <c r="N1799" s="69"/>
      <c r="O1799" s="69"/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</row>
    <row r="1800" spans="1:53" s="19" customFormat="1" ht="15" customHeight="1" x14ac:dyDescent="0.3">
      <c r="A1800" s="64"/>
      <c r="B1800" s="64"/>
      <c r="C1800" s="64"/>
      <c r="D1800" s="64"/>
      <c r="E1800" s="64"/>
      <c r="F1800" s="64"/>
      <c r="G1800" s="64"/>
      <c r="H1800" s="69"/>
      <c r="I1800" s="69"/>
      <c r="J1800" s="69"/>
      <c r="K1800" s="69"/>
      <c r="L1800" s="69"/>
      <c r="M1800" s="69"/>
      <c r="N1800" s="69"/>
      <c r="O1800" s="69"/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</row>
    <row r="1801" spans="1:53" s="19" customFormat="1" ht="15" customHeight="1" x14ac:dyDescent="0.3">
      <c r="A1801" s="64"/>
      <c r="B1801" s="64"/>
      <c r="C1801" s="64"/>
      <c r="D1801" s="64"/>
      <c r="E1801" s="64"/>
      <c r="F1801" s="64"/>
      <c r="G1801" s="64"/>
      <c r="H1801" s="69"/>
      <c r="I1801" s="69"/>
      <c r="J1801" s="69"/>
      <c r="K1801" s="69"/>
      <c r="L1801" s="69"/>
      <c r="M1801" s="69"/>
      <c r="N1801" s="69"/>
      <c r="O1801" s="69"/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</row>
    <row r="1802" spans="1:53" s="19" customFormat="1" ht="15" customHeight="1" x14ac:dyDescent="0.3">
      <c r="A1802" s="64"/>
      <c r="B1802" s="64"/>
      <c r="C1802" s="64"/>
      <c r="D1802" s="64"/>
      <c r="E1802" s="64"/>
      <c r="F1802" s="64"/>
      <c r="G1802" s="64"/>
      <c r="H1802" s="69"/>
      <c r="I1802" s="69"/>
      <c r="J1802" s="69"/>
      <c r="K1802" s="69"/>
      <c r="L1802" s="69"/>
      <c r="M1802" s="69"/>
      <c r="N1802" s="69"/>
      <c r="O1802" s="69"/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</row>
    <row r="1803" spans="1:53" s="19" customFormat="1" ht="15" customHeight="1" x14ac:dyDescent="0.3">
      <c r="A1803" s="64"/>
      <c r="B1803" s="64"/>
      <c r="C1803" s="64"/>
      <c r="D1803" s="64"/>
      <c r="E1803" s="64"/>
      <c r="F1803" s="64"/>
      <c r="G1803" s="64"/>
      <c r="H1803" s="69"/>
      <c r="I1803" s="69"/>
      <c r="J1803" s="69"/>
      <c r="K1803" s="69"/>
      <c r="L1803" s="69"/>
      <c r="M1803" s="69"/>
      <c r="N1803" s="69"/>
      <c r="O1803" s="69"/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</row>
    <row r="1804" spans="1:53" s="19" customFormat="1" ht="15" customHeight="1" x14ac:dyDescent="0.3">
      <c r="A1804" s="64"/>
      <c r="B1804" s="64"/>
      <c r="C1804" s="64"/>
      <c r="D1804" s="64"/>
      <c r="E1804" s="64"/>
      <c r="F1804" s="64"/>
      <c r="G1804" s="64"/>
      <c r="H1804" s="69"/>
      <c r="I1804" s="69"/>
      <c r="J1804" s="69"/>
      <c r="K1804" s="69"/>
      <c r="L1804" s="69"/>
      <c r="M1804" s="69"/>
      <c r="N1804" s="69"/>
      <c r="O1804" s="69"/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</row>
    <row r="1805" spans="1:53" s="19" customFormat="1" ht="15" customHeight="1" x14ac:dyDescent="0.3">
      <c r="A1805" s="64"/>
      <c r="B1805" s="64"/>
      <c r="C1805" s="64"/>
      <c r="D1805" s="64"/>
      <c r="E1805" s="64"/>
      <c r="F1805" s="64"/>
      <c r="G1805" s="64"/>
      <c r="H1805" s="69"/>
      <c r="I1805" s="69"/>
      <c r="J1805" s="69"/>
      <c r="K1805" s="69"/>
      <c r="L1805" s="69"/>
      <c r="M1805" s="69"/>
      <c r="N1805" s="69"/>
      <c r="O1805" s="69"/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</row>
    <row r="1806" spans="1:53" s="19" customFormat="1" ht="15" customHeight="1" x14ac:dyDescent="0.3">
      <c r="A1806" s="64"/>
      <c r="B1806" s="64"/>
      <c r="C1806" s="64"/>
      <c r="D1806" s="64"/>
      <c r="E1806" s="64"/>
      <c r="F1806" s="64"/>
      <c r="G1806" s="64"/>
      <c r="H1806" s="69"/>
      <c r="I1806" s="69"/>
      <c r="J1806" s="69"/>
      <c r="K1806" s="69"/>
      <c r="L1806" s="69"/>
      <c r="M1806" s="69"/>
      <c r="N1806" s="69"/>
      <c r="O1806" s="69"/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</row>
    <row r="1807" spans="1:53" s="19" customFormat="1" ht="15" customHeight="1" x14ac:dyDescent="0.3">
      <c r="A1807" s="64"/>
      <c r="B1807" s="64"/>
      <c r="C1807" s="64"/>
      <c r="D1807" s="64"/>
      <c r="E1807" s="64"/>
      <c r="F1807" s="64"/>
      <c r="G1807" s="64"/>
      <c r="H1807" s="69"/>
      <c r="I1807" s="69"/>
      <c r="J1807" s="69"/>
      <c r="K1807" s="69"/>
      <c r="L1807" s="69"/>
      <c r="M1807" s="69"/>
      <c r="N1807" s="69"/>
      <c r="O1807" s="69"/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</row>
    <row r="1808" spans="1:53" s="19" customFormat="1" ht="15" customHeight="1" x14ac:dyDescent="0.3">
      <c r="A1808" s="64"/>
      <c r="B1808" s="64"/>
      <c r="C1808" s="64"/>
      <c r="D1808" s="64"/>
      <c r="E1808" s="64"/>
      <c r="F1808" s="64"/>
      <c r="G1808" s="64"/>
      <c r="H1808" s="69"/>
      <c r="I1808" s="69"/>
      <c r="J1808" s="69"/>
      <c r="K1808" s="69"/>
      <c r="L1808" s="69"/>
      <c r="M1808" s="69"/>
      <c r="N1808" s="69"/>
      <c r="O1808" s="69"/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</row>
    <row r="1809" spans="1:53" s="19" customFormat="1" ht="15" customHeight="1" x14ac:dyDescent="0.3">
      <c r="A1809" s="64"/>
      <c r="B1809" s="64"/>
      <c r="C1809" s="64"/>
      <c r="D1809" s="64"/>
      <c r="E1809" s="64"/>
      <c r="F1809" s="64"/>
      <c r="G1809" s="64"/>
      <c r="H1809" s="69"/>
      <c r="I1809" s="69"/>
      <c r="J1809" s="69"/>
      <c r="K1809" s="69"/>
      <c r="L1809" s="69"/>
      <c r="M1809" s="69"/>
      <c r="N1809" s="69"/>
      <c r="O1809" s="69"/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</row>
    <row r="1810" spans="1:53" s="19" customFormat="1" ht="15" customHeight="1" x14ac:dyDescent="0.3">
      <c r="A1810" s="64"/>
      <c r="B1810" s="64"/>
      <c r="C1810" s="64"/>
      <c r="D1810" s="64"/>
      <c r="E1810" s="64"/>
      <c r="F1810" s="64"/>
      <c r="G1810" s="64"/>
      <c r="H1810" s="69"/>
      <c r="I1810" s="69"/>
      <c r="J1810" s="69"/>
      <c r="K1810" s="69"/>
      <c r="L1810" s="69"/>
      <c r="M1810" s="69"/>
      <c r="N1810" s="69"/>
      <c r="O1810" s="69"/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</row>
    <row r="1811" spans="1:53" s="19" customFormat="1" ht="15" customHeight="1" x14ac:dyDescent="0.3">
      <c r="A1811" s="64"/>
      <c r="B1811" s="64"/>
      <c r="C1811" s="64"/>
      <c r="D1811" s="64"/>
      <c r="E1811" s="64"/>
      <c r="F1811" s="64"/>
      <c r="G1811" s="64"/>
      <c r="H1811" s="69"/>
      <c r="I1811" s="69"/>
      <c r="J1811" s="69"/>
      <c r="K1811" s="69"/>
      <c r="L1811" s="69"/>
      <c r="M1811" s="69"/>
      <c r="N1811" s="69"/>
      <c r="O1811" s="69"/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</row>
    <row r="1812" spans="1:53" s="19" customFormat="1" ht="15" customHeight="1" x14ac:dyDescent="0.3">
      <c r="A1812" s="64"/>
      <c r="B1812" s="64"/>
      <c r="C1812" s="64"/>
      <c r="D1812" s="64"/>
      <c r="E1812" s="64"/>
      <c r="F1812" s="64"/>
      <c r="G1812" s="64"/>
      <c r="H1812" s="69"/>
      <c r="I1812" s="69"/>
      <c r="J1812" s="69"/>
      <c r="K1812" s="69"/>
      <c r="L1812" s="69"/>
      <c r="M1812" s="69"/>
      <c r="N1812" s="69"/>
      <c r="O1812" s="69"/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</row>
    <row r="1813" spans="1:53" s="19" customFormat="1" ht="15" customHeight="1" x14ac:dyDescent="0.3">
      <c r="A1813" s="64"/>
      <c r="B1813" s="64"/>
      <c r="C1813" s="64"/>
      <c r="D1813" s="64"/>
      <c r="E1813" s="64"/>
      <c r="F1813" s="64"/>
      <c r="G1813" s="64"/>
      <c r="H1813" s="69"/>
      <c r="I1813" s="69"/>
      <c r="J1813" s="69"/>
      <c r="K1813" s="69"/>
      <c r="L1813" s="69"/>
      <c r="M1813" s="69"/>
      <c r="N1813" s="69"/>
      <c r="O1813" s="69"/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</row>
    <row r="1814" spans="1:53" s="19" customFormat="1" ht="15" customHeight="1" x14ac:dyDescent="0.3">
      <c r="A1814" s="64"/>
      <c r="B1814" s="64"/>
      <c r="C1814" s="64"/>
      <c r="D1814" s="64"/>
      <c r="E1814" s="64"/>
      <c r="F1814" s="64"/>
      <c r="G1814" s="64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</row>
    <row r="1815" spans="1:53" s="19" customFormat="1" ht="15" customHeight="1" x14ac:dyDescent="0.3">
      <c r="A1815" s="64"/>
      <c r="B1815" s="64"/>
      <c r="C1815" s="64"/>
      <c r="D1815" s="64"/>
      <c r="E1815" s="64"/>
      <c r="F1815" s="64"/>
      <c r="G1815" s="64"/>
      <c r="H1815" s="69"/>
      <c r="I1815" s="69"/>
      <c r="J1815" s="69"/>
      <c r="K1815" s="69"/>
      <c r="L1815" s="69"/>
      <c r="M1815" s="69"/>
      <c r="N1815" s="69"/>
      <c r="O1815" s="69"/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</row>
    <row r="1816" spans="1:53" s="19" customFormat="1" ht="15" customHeight="1" x14ac:dyDescent="0.3">
      <c r="A1816" s="64"/>
      <c r="B1816" s="64"/>
      <c r="C1816" s="64"/>
      <c r="D1816" s="64"/>
      <c r="E1816" s="64"/>
      <c r="F1816" s="64"/>
      <c r="G1816" s="64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</row>
    <row r="1817" spans="1:53" s="18" customFormat="1" ht="15" customHeight="1" x14ac:dyDescent="0.3">
      <c r="A1817" s="64"/>
      <c r="B1817" s="64"/>
      <c r="C1817" s="64"/>
      <c r="D1817" s="64"/>
      <c r="E1817" s="64"/>
      <c r="F1817" s="64"/>
      <c r="G1817" s="64"/>
      <c r="H1817" s="71"/>
      <c r="I1817" s="71"/>
      <c r="J1817" s="71"/>
      <c r="K1817" s="71"/>
      <c r="L1817" s="71"/>
      <c r="M1817" s="71"/>
      <c r="N1817" s="71"/>
      <c r="O1817" s="71"/>
      <c r="P1817" s="71"/>
      <c r="Q1817" s="71"/>
      <c r="R1817" s="71"/>
      <c r="S1817" s="71"/>
      <c r="T1817" s="71"/>
      <c r="U1817" s="71"/>
      <c r="V1817" s="71"/>
      <c r="W1817" s="71"/>
      <c r="X1817" s="71"/>
      <c r="Y1817" s="71"/>
      <c r="Z1817" s="71"/>
      <c r="AA1817" s="71"/>
      <c r="AB1817" s="71"/>
      <c r="AC1817" s="71"/>
      <c r="AD1817" s="71"/>
      <c r="AE1817" s="71"/>
      <c r="AF1817" s="71"/>
      <c r="AG1817" s="71"/>
      <c r="AH1817" s="71"/>
      <c r="AI1817" s="71"/>
      <c r="AJ1817" s="71"/>
      <c r="AK1817" s="71"/>
      <c r="AL1817" s="71"/>
      <c r="AM1817" s="71"/>
      <c r="AN1817" s="71"/>
      <c r="AO1817" s="71"/>
      <c r="AP1817" s="71"/>
      <c r="AQ1817" s="71"/>
      <c r="AR1817" s="71"/>
      <c r="AS1817" s="71"/>
      <c r="AT1817" s="71"/>
      <c r="AU1817" s="71"/>
      <c r="AV1817" s="71"/>
      <c r="AW1817" s="71"/>
      <c r="AX1817" s="71"/>
      <c r="AY1817" s="71"/>
      <c r="AZ1817" s="71"/>
      <c r="BA1817" s="71"/>
    </row>
    <row r="1818" spans="1:53" s="19" customFormat="1" ht="15" customHeight="1" x14ac:dyDescent="0.3">
      <c r="A1818" s="64"/>
      <c r="B1818" s="64"/>
      <c r="C1818" s="64"/>
      <c r="D1818" s="64"/>
      <c r="E1818" s="64"/>
      <c r="F1818" s="64"/>
      <c r="G1818" s="64"/>
      <c r="H1818" s="69"/>
      <c r="I1818" s="69"/>
      <c r="J1818" s="69"/>
      <c r="K1818" s="69"/>
      <c r="L1818" s="69"/>
      <c r="M1818" s="69"/>
      <c r="N1818" s="69"/>
      <c r="O1818" s="69"/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</row>
    <row r="1819" spans="1:53" s="19" customFormat="1" ht="15" customHeight="1" x14ac:dyDescent="0.3">
      <c r="A1819" s="64"/>
      <c r="B1819" s="64"/>
      <c r="C1819" s="64"/>
      <c r="D1819" s="64"/>
      <c r="E1819" s="64"/>
      <c r="F1819" s="64"/>
      <c r="G1819" s="64"/>
      <c r="H1819" s="69"/>
      <c r="I1819" s="69"/>
      <c r="J1819" s="69"/>
      <c r="K1819" s="69"/>
      <c r="L1819" s="69"/>
      <c r="M1819" s="69"/>
      <c r="N1819" s="69"/>
      <c r="O1819" s="69"/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</row>
    <row r="1820" spans="1:53" s="19" customFormat="1" ht="15" customHeight="1" x14ac:dyDescent="0.3">
      <c r="A1820" s="64"/>
      <c r="B1820" s="64"/>
      <c r="C1820" s="64"/>
      <c r="D1820" s="64"/>
      <c r="E1820" s="64"/>
      <c r="F1820" s="64"/>
      <c r="G1820" s="64"/>
      <c r="H1820" s="69"/>
      <c r="I1820" s="69"/>
      <c r="J1820" s="69"/>
      <c r="K1820" s="69"/>
      <c r="L1820" s="69"/>
      <c r="M1820" s="69"/>
      <c r="N1820" s="69"/>
      <c r="O1820" s="69"/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</row>
    <row r="1821" spans="1:53" s="19" customFormat="1" ht="15" customHeight="1" x14ac:dyDescent="0.3">
      <c r="A1821" s="64"/>
      <c r="B1821" s="64"/>
      <c r="C1821" s="64"/>
      <c r="D1821" s="64"/>
      <c r="E1821" s="64"/>
      <c r="F1821" s="64"/>
      <c r="G1821" s="64"/>
      <c r="H1821" s="69"/>
      <c r="I1821" s="69"/>
      <c r="J1821" s="69"/>
      <c r="K1821" s="69"/>
      <c r="L1821" s="69"/>
      <c r="M1821" s="69"/>
      <c r="N1821" s="69"/>
      <c r="O1821" s="69"/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</row>
    <row r="1822" spans="1:53" s="19" customFormat="1" ht="15" customHeight="1" x14ac:dyDescent="0.3">
      <c r="A1822" s="64"/>
      <c r="B1822" s="64"/>
      <c r="C1822" s="64"/>
      <c r="D1822" s="64"/>
      <c r="E1822" s="64"/>
      <c r="F1822" s="64"/>
      <c r="G1822" s="64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</row>
    <row r="1823" spans="1:53" s="19" customFormat="1" ht="15" customHeight="1" x14ac:dyDescent="0.3">
      <c r="A1823" s="64"/>
      <c r="B1823" s="64"/>
      <c r="C1823" s="64"/>
      <c r="D1823" s="64"/>
      <c r="E1823" s="64"/>
      <c r="F1823" s="64"/>
      <c r="G1823" s="64"/>
      <c r="H1823" s="69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</row>
    <row r="1824" spans="1:53" s="19" customFormat="1" ht="15" customHeight="1" x14ac:dyDescent="0.3">
      <c r="A1824" s="64"/>
      <c r="B1824" s="64"/>
      <c r="C1824" s="64"/>
      <c r="D1824" s="64"/>
      <c r="E1824" s="64"/>
      <c r="F1824" s="64"/>
      <c r="G1824" s="64"/>
      <c r="H1824" s="69"/>
      <c r="I1824" s="69"/>
      <c r="J1824" s="69"/>
      <c r="K1824" s="69"/>
      <c r="L1824" s="69"/>
      <c r="M1824" s="69"/>
      <c r="N1824" s="69"/>
      <c r="O1824" s="69"/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</row>
    <row r="1825" spans="1:53" s="19" customFormat="1" ht="15" customHeight="1" x14ac:dyDescent="0.3">
      <c r="A1825" s="64"/>
      <c r="B1825" s="64"/>
      <c r="C1825" s="64"/>
      <c r="D1825" s="64"/>
      <c r="E1825" s="64"/>
      <c r="F1825" s="64"/>
      <c r="G1825" s="64"/>
      <c r="H1825" s="69"/>
      <c r="I1825" s="69"/>
      <c r="J1825" s="69"/>
      <c r="K1825" s="69"/>
      <c r="L1825" s="69"/>
      <c r="M1825" s="69"/>
      <c r="N1825" s="69"/>
      <c r="O1825" s="69"/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</row>
    <row r="1826" spans="1:53" s="19" customFormat="1" ht="15" customHeight="1" x14ac:dyDescent="0.3">
      <c r="A1826" s="64"/>
      <c r="B1826" s="64"/>
      <c r="C1826" s="64"/>
      <c r="D1826" s="64"/>
      <c r="E1826" s="64"/>
      <c r="F1826" s="64"/>
      <c r="G1826" s="64"/>
      <c r="H1826" s="69"/>
      <c r="I1826" s="69"/>
      <c r="J1826" s="69"/>
      <c r="K1826" s="69"/>
      <c r="L1826" s="69"/>
      <c r="M1826" s="69"/>
      <c r="N1826" s="69"/>
      <c r="O1826" s="69"/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</row>
    <row r="1827" spans="1:53" s="19" customFormat="1" ht="15" customHeight="1" x14ac:dyDescent="0.3">
      <c r="A1827" s="64"/>
      <c r="B1827" s="64"/>
      <c r="C1827" s="64"/>
      <c r="D1827" s="64"/>
      <c r="E1827" s="64"/>
      <c r="F1827" s="64"/>
      <c r="G1827" s="64"/>
      <c r="H1827" s="69"/>
      <c r="I1827" s="69"/>
      <c r="J1827" s="69"/>
      <c r="K1827" s="69"/>
      <c r="L1827" s="69"/>
      <c r="M1827" s="69"/>
      <c r="N1827" s="69"/>
      <c r="O1827" s="69"/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</row>
    <row r="1828" spans="1:53" s="19" customFormat="1" ht="15" customHeight="1" x14ac:dyDescent="0.3">
      <c r="A1828" s="64"/>
      <c r="B1828" s="64"/>
      <c r="C1828" s="64"/>
      <c r="D1828" s="64"/>
      <c r="E1828" s="64"/>
      <c r="F1828" s="64"/>
      <c r="G1828" s="64"/>
      <c r="H1828" s="69"/>
      <c r="I1828" s="69"/>
      <c r="J1828" s="69"/>
      <c r="K1828" s="69"/>
      <c r="L1828" s="69"/>
      <c r="M1828" s="69"/>
      <c r="N1828" s="69"/>
      <c r="O1828" s="69"/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</row>
    <row r="1829" spans="1:53" s="19" customFormat="1" ht="15" customHeight="1" x14ac:dyDescent="0.3">
      <c r="A1829" s="64"/>
      <c r="B1829" s="64"/>
      <c r="C1829" s="64"/>
      <c r="D1829" s="64"/>
      <c r="E1829" s="64"/>
      <c r="F1829" s="64"/>
      <c r="G1829" s="64"/>
      <c r="H1829" s="69"/>
      <c r="I1829" s="69"/>
      <c r="J1829" s="69"/>
      <c r="K1829" s="69"/>
      <c r="L1829" s="69"/>
      <c r="M1829" s="69"/>
      <c r="N1829" s="69"/>
      <c r="O1829" s="69"/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</row>
    <row r="1830" spans="1:53" s="19" customFormat="1" ht="15" customHeight="1" x14ac:dyDescent="0.3">
      <c r="A1830" s="64"/>
      <c r="B1830" s="64"/>
      <c r="C1830" s="64"/>
      <c r="D1830" s="64"/>
      <c r="E1830" s="64"/>
      <c r="F1830" s="64"/>
      <c r="G1830" s="64"/>
      <c r="H1830" s="69"/>
      <c r="I1830" s="69"/>
      <c r="J1830" s="69"/>
      <c r="K1830" s="69"/>
      <c r="L1830" s="69"/>
      <c r="M1830" s="69"/>
      <c r="N1830" s="69"/>
      <c r="O1830" s="69"/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</row>
    <row r="1831" spans="1:53" s="19" customFormat="1" ht="15" customHeight="1" x14ac:dyDescent="0.3">
      <c r="A1831" s="64"/>
      <c r="B1831" s="64"/>
      <c r="C1831" s="64"/>
      <c r="D1831" s="64"/>
      <c r="E1831" s="64"/>
      <c r="F1831" s="64"/>
      <c r="G1831" s="64"/>
      <c r="H1831" s="69"/>
      <c r="I1831" s="69"/>
      <c r="J1831" s="69"/>
      <c r="K1831" s="69"/>
      <c r="L1831" s="69"/>
      <c r="M1831" s="69"/>
      <c r="N1831" s="69"/>
      <c r="O1831" s="69"/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</row>
    <row r="1832" spans="1:53" s="19" customFormat="1" ht="15" customHeight="1" x14ac:dyDescent="0.3">
      <c r="A1832" s="64"/>
      <c r="B1832" s="64"/>
      <c r="C1832" s="64"/>
      <c r="D1832" s="64"/>
      <c r="E1832" s="64"/>
      <c r="F1832" s="64"/>
      <c r="G1832" s="64"/>
      <c r="H1832" s="69"/>
      <c r="I1832" s="69"/>
      <c r="J1832" s="69"/>
      <c r="K1832" s="69"/>
      <c r="L1832" s="69"/>
      <c r="M1832" s="69"/>
      <c r="N1832" s="69"/>
      <c r="O1832" s="69"/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</row>
    <row r="1833" spans="1:53" s="19" customFormat="1" ht="15" customHeight="1" x14ac:dyDescent="0.3">
      <c r="A1833" s="64"/>
      <c r="B1833" s="64"/>
      <c r="C1833" s="64"/>
      <c r="D1833" s="64"/>
      <c r="E1833" s="64"/>
      <c r="F1833" s="64"/>
      <c r="G1833" s="64"/>
      <c r="H1833" s="69"/>
      <c r="I1833" s="69"/>
      <c r="J1833" s="69"/>
      <c r="K1833" s="69"/>
      <c r="L1833" s="69"/>
      <c r="M1833" s="69"/>
      <c r="N1833" s="69"/>
      <c r="O1833" s="69"/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</row>
    <row r="1834" spans="1:53" s="19" customFormat="1" ht="15" customHeight="1" x14ac:dyDescent="0.3">
      <c r="A1834" s="64"/>
      <c r="B1834" s="64"/>
      <c r="C1834" s="64"/>
      <c r="D1834" s="64"/>
      <c r="E1834" s="64"/>
      <c r="F1834" s="64"/>
      <c r="G1834" s="64"/>
      <c r="H1834" s="69"/>
      <c r="I1834" s="69"/>
      <c r="J1834" s="69"/>
      <c r="K1834" s="69"/>
      <c r="L1834" s="69"/>
      <c r="M1834" s="69"/>
      <c r="N1834" s="69"/>
      <c r="O1834" s="69"/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</row>
    <row r="1835" spans="1:53" s="19" customFormat="1" ht="15" customHeight="1" x14ac:dyDescent="0.3">
      <c r="A1835" s="64"/>
      <c r="B1835" s="64"/>
      <c r="C1835" s="64"/>
      <c r="D1835" s="64"/>
      <c r="E1835" s="64"/>
      <c r="F1835" s="64"/>
      <c r="G1835" s="64"/>
      <c r="H1835" s="69"/>
      <c r="I1835" s="69"/>
      <c r="J1835" s="69"/>
      <c r="K1835" s="69"/>
      <c r="L1835" s="69"/>
      <c r="M1835" s="69"/>
      <c r="N1835" s="69"/>
      <c r="O1835" s="69"/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</row>
    <row r="1836" spans="1:53" s="19" customFormat="1" ht="15" customHeight="1" x14ac:dyDescent="0.3">
      <c r="A1836" s="64"/>
      <c r="B1836" s="64"/>
      <c r="C1836" s="64"/>
      <c r="D1836" s="64"/>
      <c r="E1836" s="64"/>
      <c r="F1836" s="64"/>
      <c r="G1836" s="64"/>
      <c r="H1836" s="69"/>
      <c r="I1836" s="69"/>
      <c r="J1836" s="69"/>
      <c r="K1836" s="69"/>
      <c r="L1836" s="69"/>
      <c r="M1836" s="69"/>
      <c r="N1836" s="69"/>
      <c r="O1836" s="69"/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</row>
    <row r="1837" spans="1:53" s="19" customFormat="1" ht="15" customHeight="1" x14ac:dyDescent="0.3">
      <c r="A1837" s="64"/>
      <c r="B1837" s="64"/>
      <c r="C1837" s="64"/>
      <c r="D1837" s="64"/>
      <c r="E1837" s="64"/>
      <c r="F1837" s="64"/>
      <c r="G1837" s="64"/>
      <c r="H1837" s="69"/>
      <c r="I1837" s="69"/>
      <c r="J1837" s="69"/>
      <c r="K1837" s="69"/>
      <c r="L1837" s="69"/>
      <c r="M1837" s="69"/>
      <c r="N1837" s="69"/>
      <c r="O1837" s="69"/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</row>
    <row r="1838" spans="1:53" s="19" customFormat="1" ht="15" customHeight="1" x14ac:dyDescent="0.3">
      <c r="A1838" s="64"/>
      <c r="B1838" s="64"/>
      <c r="C1838" s="64"/>
      <c r="D1838" s="64"/>
      <c r="E1838" s="64"/>
      <c r="F1838" s="64"/>
      <c r="G1838" s="64"/>
      <c r="H1838" s="69"/>
      <c r="I1838" s="69"/>
      <c r="J1838" s="69"/>
      <c r="K1838" s="69"/>
      <c r="L1838" s="69"/>
      <c r="M1838" s="69"/>
      <c r="N1838" s="69"/>
      <c r="O1838" s="69"/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</row>
    <row r="1839" spans="1:53" s="19" customFormat="1" ht="15" customHeight="1" x14ac:dyDescent="0.3">
      <c r="A1839" s="64"/>
      <c r="B1839" s="64"/>
      <c r="C1839" s="64"/>
      <c r="D1839" s="64"/>
      <c r="E1839" s="64"/>
      <c r="F1839" s="64"/>
      <c r="G1839" s="64"/>
      <c r="H1839" s="69"/>
      <c r="I1839" s="69"/>
      <c r="J1839" s="69"/>
      <c r="K1839" s="69"/>
      <c r="L1839" s="69"/>
      <c r="M1839" s="69"/>
      <c r="N1839" s="69"/>
      <c r="O1839" s="69"/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</row>
    <row r="1840" spans="1:53" s="19" customFormat="1" ht="15" customHeight="1" x14ac:dyDescent="0.3">
      <c r="A1840" s="64"/>
      <c r="B1840" s="64"/>
      <c r="C1840" s="64"/>
      <c r="D1840" s="64"/>
      <c r="E1840" s="64"/>
      <c r="F1840" s="64"/>
      <c r="G1840" s="64"/>
      <c r="H1840" s="69"/>
      <c r="I1840" s="69"/>
      <c r="J1840" s="69"/>
      <c r="K1840" s="69"/>
      <c r="L1840" s="69"/>
      <c r="M1840" s="69"/>
      <c r="N1840" s="69"/>
      <c r="O1840" s="69"/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</row>
    <row r="1841" spans="1:53" s="19" customFormat="1" ht="15" customHeight="1" x14ac:dyDescent="0.3">
      <c r="A1841" s="64"/>
      <c r="B1841" s="64"/>
      <c r="C1841" s="64"/>
      <c r="D1841" s="64"/>
      <c r="E1841" s="64"/>
      <c r="F1841" s="64"/>
      <c r="G1841" s="64"/>
      <c r="H1841" s="69"/>
      <c r="I1841" s="69"/>
      <c r="J1841" s="69"/>
      <c r="K1841" s="69"/>
      <c r="L1841" s="69"/>
      <c r="M1841" s="69"/>
      <c r="N1841" s="69"/>
      <c r="O1841" s="69"/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</row>
    <row r="1842" spans="1:53" s="19" customFormat="1" ht="15" customHeight="1" x14ac:dyDescent="0.3">
      <c r="A1842" s="64"/>
      <c r="B1842" s="64"/>
      <c r="C1842" s="64"/>
      <c r="D1842" s="64"/>
      <c r="E1842" s="64"/>
      <c r="F1842" s="64"/>
      <c r="G1842" s="64"/>
      <c r="H1842" s="69"/>
      <c r="I1842" s="69"/>
      <c r="J1842" s="69"/>
      <c r="K1842" s="69"/>
      <c r="L1842" s="69"/>
      <c r="M1842" s="69"/>
      <c r="N1842" s="69"/>
      <c r="O1842" s="69"/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</row>
    <row r="1843" spans="1:53" s="19" customFormat="1" ht="15" customHeight="1" x14ac:dyDescent="0.3">
      <c r="A1843" s="64"/>
      <c r="B1843" s="64"/>
      <c r="C1843" s="64"/>
      <c r="D1843" s="64"/>
      <c r="E1843" s="64"/>
      <c r="F1843" s="64"/>
      <c r="G1843" s="64"/>
      <c r="H1843" s="69"/>
      <c r="I1843" s="69"/>
      <c r="J1843" s="69"/>
      <c r="K1843" s="69"/>
      <c r="L1843" s="69"/>
      <c r="M1843" s="69"/>
      <c r="N1843" s="69"/>
      <c r="O1843" s="69"/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</row>
    <row r="1844" spans="1:53" s="19" customFormat="1" ht="15" customHeight="1" x14ac:dyDescent="0.3">
      <c r="A1844" s="64"/>
      <c r="B1844" s="64"/>
      <c r="C1844" s="64"/>
      <c r="D1844" s="64"/>
      <c r="E1844" s="64"/>
      <c r="F1844" s="64"/>
      <c r="G1844" s="64"/>
      <c r="H1844" s="69"/>
      <c r="I1844" s="69"/>
      <c r="J1844" s="69"/>
      <c r="K1844" s="69"/>
      <c r="L1844" s="69"/>
      <c r="M1844" s="69"/>
      <c r="N1844" s="69"/>
      <c r="O1844" s="69"/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</row>
    <row r="1845" spans="1:53" s="19" customFormat="1" ht="15" customHeight="1" x14ac:dyDescent="0.3">
      <c r="A1845" s="64"/>
      <c r="B1845" s="64"/>
      <c r="C1845" s="64"/>
      <c r="D1845" s="64"/>
      <c r="E1845" s="64"/>
      <c r="F1845" s="64"/>
      <c r="G1845" s="64"/>
      <c r="H1845" s="69"/>
      <c r="I1845" s="69"/>
      <c r="J1845" s="69"/>
      <c r="K1845" s="69"/>
      <c r="L1845" s="69"/>
      <c r="M1845" s="69"/>
      <c r="N1845" s="69"/>
      <c r="O1845" s="69"/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</row>
    <row r="1846" spans="1:53" s="19" customFormat="1" ht="15" customHeight="1" x14ac:dyDescent="0.3">
      <c r="A1846" s="64"/>
      <c r="B1846" s="64"/>
      <c r="C1846" s="64"/>
      <c r="D1846" s="64"/>
      <c r="E1846" s="64"/>
      <c r="F1846" s="64"/>
      <c r="G1846" s="64"/>
      <c r="H1846" s="69"/>
      <c r="I1846" s="69"/>
      <c r="J1846" s="69"/>
      <c r="K1846" s="69"/>
      <c r="L1846" s="69"/>
      <c r="M1846" s="69"/>
      <c r="N1846" s="69"/>
      <c r="O1846" s="69"/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</row>
    <row r="1847" spans="1:53" s="19" customFormat="1" ht="15" customHeight="1" x14ac:dyDescent="0.3">
      <c r="A1847" s="64"/>
      <c r="B1847" s="64"/>
      <c r="C1847" s="64"/>
      <c r="D1847" s="64"/>
      <c r="E1847" s="64"/>
      <c r="F1847" s="64"/>
      <c r="G1847" s="64"/>
      <c r="H1847" s="69"/>
      <c r="I1847" s="69"/>
      <c r="J1847" s="69"/>
      <c r="K1847" s="69"/>
      <c r="L1847" s="69"/>
      <c r="M1847" s="69"/>
      <c r="N1847" s="69"/>
      <c r="O1847" s="69"/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</row>
    <row r="1848" spans="1:53" s="19" customFormat="1" ht="15" customHeight="1" x14ac:dyDescent="0.3">
      <c r="A1848" s="64"/>
      <c r="B1848" s="64"/>
      <c r="C1848" s="64"/>
      <c r="D1848" s="64"/>
      <c r="E1848" s="64"/>
      <c r="F1848" s="64"/>
      <c r="G1848" s="64"/>
      <c r="H1848" s="69"/>
      <c r="I1848" s="69"/>
      <c r="J1848" s="69"/>
      <c r="K1848" s="69"/>
      <c r="L1848" s="69"/>
      <c r="M1848" s="69"/>
      <c r="N1848" s="69"/>
      <c r="O1848" s="69"/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</row>
    <row r="1849" spans="1:53" s="19" customFormat="1" ht="15" customHeight="1" x14ac:dyDescent="0.3">
      <c r="A1849" s="64"/>
      <c r="B1849" s="64"/>
      <c r="C1849" s="64"/>
      <c r="D1849" s="64"/>
      <c r="E1849" s="64"/>
      <c r="F1849" s="64"/>
      <c r="G1849" s="64"/>
      <c r="H1849" s="69"/>
      <c r="I1849" s="69"/>
      <c r="J1849" s="69"/>
      <c r="K1849" s="69"/>
      <c r="L1849" s="69"/>
      <c r="M1849" s="69"/>
      <c r="N1849" s="69"/>
      <c r="O1849" s="69"/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</row>
    <row r="1850" spans="1:53" s="19" customFormat="1" ht="15" customHeight="1" x14ac:dyDescent="0.3">
      <c r="A1850" s="64"/>
      <c r="B1850" s="64"/>
      <c r="C1850" s="64"/>
      <c r="D1850" s="64"/>
      <c r="E1850" s="64"/>
      <c r="F1850" s="64"/>
      <c r="G1850" s="64"/>
      <c r="H1850" s="69"/>
      <c r="I1850" s="69"/>
      <c r="J1850" s="69"/>
      <c r="K1850" s="69"/>
      <c r="L1850" s="69"/>
      <c r="M1850" s="69"/>
      <c r="N1850" s="69"/>
      <c r="O1850" s="69"/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</row>
    <row r="1851" spans="1:53" s="19" customFormat="1" ht="15" customHeight="1" x14ac:dyDescent="0.3">
      <c r="A1851" s="64"/>
      <c r="B1851" s="64"/>
      <c r="C1851" s="64"/>
      <c r="D1851" s="64"/>
      <c r="E1851" s="64"/>
      <c r="F1851" s="64"/>
      <c r="G1851" s="64"/>
      <c r="H1851" s="69"/>
      <c r="I1851" s="69"/>
      <c r="J1851" s="69"/>
      <c r="K1851" s="69"/>
      <c r="L1851" s="69"/>
      <c r="M1851" s="69"/>
      <c r="N1851" s="69"/>
      <c r="O1851" s="69"/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</row>
    <row r="1852" spans="1:53" s="19" customFormat="1" ht="15" customHeight="1" x14ac:dyDescent="0.3">
      <c r="A1852" s="64"/>
      <c r="B1852" s="64"/>
      <c r="C1852" s="64"/>
      <c r="D1852" s="64"/>
      <c r="E1852" s="64"/>
      <c r="F1852" s="64"/>
      <c r="G1852" s="64"/>
      <c r="H1852" s="69"/>
      <c r="I1852" s="69"/>
      <c r="J1852" s="69"/>
      <c r="K1852" s="69"/>
      <c r="L1852" s="69"/>
      <c r="M1852" s="69"/>
      <c r="N1852" s="69"/>
      <c r="O1852" s="69"/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</row>
    <row r="1853" spans="1:53" s="19" customFormat="1" ht="15" customHeight="1" x14ac:dyDescent="0.3">
      <c r="A1853" s="64"/>
      <c r="B1853" s="64"/>
      <c r="C1853" s="64"/>
      <c r="D1853" s="64"/>
      <c r="E1853" s="64"/>
      <c r="F1853" s="64"/>
      <c r="G1853" s="64"/>
      <c r="H1853" s="69"/>
      <c r="I1853" s="69"/>
      <c r="J1853" s="69"/>
      <c r="K1853" s="69"/>
      <c r="L1853" s="69"/>
      <c r="M1853" s="69"/>
      <c r="N1853" s="69"/>
      <c r="O1853" s="69"/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</row>
    <row r="1854" spans="1:53" s="19" customFormat="1" ht="15" customHeight="1" x14ac:dyDescent="0.3">
      <c r="A1854" s="64"/>
      <c r="B1854" s="64"/>
      <c r="C1854" s="64"/>
      <c r="D1854" s="64"/>
      <c r="E1854" s="64"/>
      <c r="F1854" s="64"/>
      <c r="G1854" s="64"/>
      <c r="H1854" s="69"/>
      <c r="I1854" s="69"/>
      <c r="J1854" s="69"/>
      <c r="K1854" s="69"/>
      <c r="L1854" s="69"/>
      <c r="M1854" s="69"/>
      <c r="N1854" s="69"/>
      <c r="O1854" s="69"/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</row>
    <row r="1855" spans="1:53" s="19" customFormat="1" ht="15" customHeight="1" x14ac:dyDescent="0.3">
      <c r="A1855" s="64"/>
      <c r="B1855" s="64"/>
      <c r="C1855" s="64"/>
      <c r="D1855" s="64"/>
      <c r="E1855" s="64"/>
      <c r="F1855" s="64"/>
      <c r="G1855" s="64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</row>
    <row r="1856" spans="1:53" s="19" customFormat="1" ht="15" customHeight="1" x14ac:dyDescent="0.3">
      <c r="A1856" s="64"/>
      <c r="B1856" s="64"/>
      <c r="C1856" s="64"/>
      <c r="D1856" s="64"/>
      <c r="E1856" s="64"/>
      <c r="F1856" s="64"/>
      <c r="G1856" s="64"/>
      <c r="H1856" s="69"/>
      <c r="I1856" s="69"/>
      <c r="J1856" s="69"/>
      <c r="K1856" s="69"/>
      <c r="L1856" s="69"/>
      <c r="M1856" s="69"/>
      <c r="N1856" s="69"/>
      <c r="O1856" s="69"/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</row>
    <row r="1857" spans="1:53" s="19" customFormat="1" ht="15" customHeight="1" x14ac:dyDescent="0.3">
      <c r="A1857" s="64"/>
      <c r="B1857" s="64"/>
      <c r="C1857" s="64"/>
      <c r="D1857" s="64"/>
      <c r="E1857" s="64"/>
      <c r="F1857" s="64"/>
      <c r="G1857" s="64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</row>
    <row r="1858" spans="1:53" s="19" customFormat="1" ht="15" customHeight="1" x14ac:dyDescent="0.3">
      <c r="A1858" s="64"/>
      <c r="B1858" s="64"/>
      <c r="C1858" s="64"/>
      <c r="D1858" s="64"/>
      <c r="E1858" s="64"/>
      <c r="F1858" s="64"/>
      <c r="G1858" s="64"/>
      <c r="H1858" s="69"/>
      <c r="I1858" s="69"/>
      <c r="J1858" s="69"/>
      <c r="K1858" s="69"/>
      <c r="L1858" s="69"/>
      <c r="M1858" s="69"/>
      <c r="N1858" s="69"/>
      <c r="O1858" s="69"/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</row>
    <row r="1859" spans="1:53" s="19" customFormat="1" ht="15" customHeight="1" x14ac:dyDescent="0.3">
      <c r="A1859" s="64"/>
      <c r="B1859" s="64"/>
      <c r="C1859" s="64"/>
      <c r="D1859" s="64"/>
      <c r="E1859" s="64"/>
      <c r="F1859" s="64"/>
      <c r="G1859" s="64"/>
      <c r="H1859" s="69"/>
      <c r="I1859" s="69"/>
      <c r="J1859" s="69"/>
      <c r="K1859" s="69"/>
      <c r="L1859" s="69"/>
      <c r="M1859" s="69"/>
      <c r="N1859" s="69"/>
      <c r="O1859" s="69"/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</row>
    <row r="1860" spans="1:53" s="19" customFormat="1" ht="15" customHeight="1" x14ac:dyDescent="0.3">
      <c r="A1860" s="64"/>
      <c r="B1860" s="64"/>
      <c r="C1860" s="64"/>
      <c r="D1860" s="64"/>
      <c r="E1860" s="64"/>
      <c r="F1860" s="64"/>
      <c r="G1860" s="64"/>
      <c r="H1860" s="69"/>
      <c r="I1860" s="69"/>
      <c r="J1860" s="69"/>
      <c r="K1860" s="69"/>
      <c r="L1860" s="69"/>
      <c r="M1860" s="69"/>
      <c r="N1860" s="69"/>
      <c r="O1860" s="69"/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</row>
    <row r="1861" spans="1:53" s="19" customFormat="1" ht="15" customHeight="1" x14ac:dyDescent="0.3">
      <c r="A1861" s="64"/>
      <c r="B1861" s="64"/>
      <c r="C1861" s="64"/>
      <c r="D1861" s="64"/>
      <c r="E1861" s="64"/>
      <c r="F1861" s="64"/>
      <c r="G1861" s="64"/>
      <c r="H1861" s="69"/>
      <c r="I1861" s="69"/>
      <c r="J1861" s="69"/>
      <c r="K1861" s="69"/>
      <c r="L1861" s="69"/>
      <c r="M1861" s="69"/>
      <c r="N1861" s="69"/>
      <c r="O1861" s="69"/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</row>
    <row r="1862" spans="1:53" s="19" customFormat="1" ht="15" customHeight="1" x14ac:dyDescent="0.3">
      <c r="A1862" s="64"/>
      <c r="B1862" s="64"/>
      <c r="C1862" s="64"/>
      <c r="D1862" s="64"/>
      <c r="E1862" s="64"/>
      <c r="F1862" s="64"/>
      <c r="G1862" s="64"/>
      <c r="H1862" s="69"/>
      <c r="I1862" s="69"/>
      <c r="J1862" s="69"/>
      <c r="K1862" s="69"/>
      <c r="L1862" s="69"/>
      <c r="M1862" s="69"/>
      <c r="N1862" s="69"/>
      <c r="O1862" s="69"/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</row>
    <row r="1863" spans="1:53" s="19" customFormat="1" ht="15" customHeight="1" x14ac:dyDescent="0.3">
      <c r="A1863" s="64"/>
      <c r="B1863" s="64"/>
      <c r="C1863" s="64"/>
      <c r="D1863" s="64"/>
      <c r="E1863" s="64"/>
      <c r="F1863" s="64"/>
      <c r="G1863" s="64"/>
      <c r="H1863" s="69"/>
      <c r="I1863" s="69"/>
      <c r="J1863" s="69"/>
      <c r="K1863" s="69"/>
      <c r="L1863" s="69"/>
      <c r="M1863" s="69"/>
      <c r="N1863" s="69"/>
      <c r="O1863" s="69"/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</row>
    <row r="1864" spans="1:53" s="19" customFormat="1" ht="15" customHeight="1" x14ac:dyDescent="0.3">
      <c r="A1864" s="64"/>
      <c r="B1864" s="64"/>
      <c r="C1864" s="64"/>
      <c r="D1864" s="64"/>
      <c r="E1864" s="64"/>
      <c r="F1864" s="64"/>
      <c r="G1864" s="64"/>
      <c r="H1864" s="69"/>
      <c r="I1864" s="69"/>
      <c r="J1864" s="69"/>
      <c r="K1864" s="69"/>
      <c r="L1864" s="69"/>
      <c r="M1864" s="69"/>
      <c r="N1864" s="69"/>
      <c r="O1864" s="69"/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</row>
    <row r="1865" spans="1:53" s="19" customFormat="1" ht="15" customHeight="1" x14ac:dyDescent="0.3">
      <c r="A1865" s="64"/>
      <c r="B1865" s="64"/>
      <c r="C1865" s="64"/>
      <c r="D1865" s="64"/>
      <c r="E1865" s="64"/>
      <c r="F1865" s="64"/>
      <c r="G1865" s="64"/>
      <c r="H1865" s="69"/>
      <c r="I1865" s="69"/>
      <c r="J1865" s="69"/>
      <c r="K1865" s="69"/>
      <c r="L1865" s="69"/>
      <c r="M1865" s="69"/>
      <c r="N1865" s="69"/>
      <c r="O1865" s="69"/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</row>
    <row r="1866" spans="1:53" s="19" customFormat="1" ht="15" customHeight="1" x14ac:dyDescent="0.3">
      <c r="A1866" s="64"/>
      <c r="B1866" s="64"/>
      <c r="C1866" s="64"/>
      <c r="D1866" s="64"/>
      <c r="E1866" s="64"/>
      <c r="F1866" s="64"/>
      <c r="G1866" s="64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</row>
    <row r="1867" spans="1:53" s="19" customFormat="1" ht="15" customHeight="1" x14ac:dyDescent="0.3">
      <c r="A1867" s="64"/>
      <c r="B1867" s="64"/>
      <c r="C1867" s="64"/>
      <c r="D1867" s="64"/>
      <c r="E1867" s="64"/>
      <c r="F1867" s="64"/>
      <c r="G1867" s="64"/>
      <c r="H1867" s="69"/>
      <c r="I1867" s="69"/>
      <c r="J1867" s="69"/>
      <c r="K1867" s="69"/>
      <c r="L1867" s="69"/>
      <c r="M1867" s="69"/>
      <c r="N1867" s="69"/>
      <c r="O1867" s="69"/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</row>
    <row r="1868" spans="1:53" s="19" customFormat="1" ht="15" customHeight="1" x14ac:dyDescent="0.3">
      <c r="A1868" s="64"/>
      <c r="B1868" s="64"/>
      <c r="C1868" s="64"/>
      <c r="D1868" s="64"/>
      <c r="E1868" s="64"/>
      <c r="F1868" s="64"/>
      <c r="G1868" s="64"/>
      <c r="H1868" s="69"/>
      <c r="I1868" s="69"/>
      <c r="J1868" s="69"/>
      <c r="K1868" s="69"/>
      <c r="L1868" s="69"/>
      <c r="M1868" s="69"/>
      <c r="N1868" s="69"/>
      <c r="O1868" s="69"/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</row>
    <row r="1869" spans="1:53" s="19" customFormat="1" ht="15" customHeight="1" x14ac:dyDescent="0.3">
      <c r="A1869" s="64"/>
      <c r="B1869" s="64"/>
      <c r="C1869" s="64"/>
      <c r="D1869" s="64"/>
      <c r="E1869" s="64"/>
      <c r="F1869" s="64"/>
      <c r="G1869" s="64"/>
      <c r="H1869" s="69"/>
      <c r="I1869" s="69"/>
      <c r="J1869" s="69"/>
      <c r="K1869" s="69"/>
      <c r="L1869" s="69"/>
      <c r="M1869" s="69"/>
      <c r="N1869" s="69"/>
      <c r="O1869" s="69"/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</row>
    <row r="1870" spans="1:53" s="19" customFormat="1" ht="15" customHeight="1" x14ac:dyDescent="0.3">
      <c r="A1870" s="64"/>
      <c r="B1870" s="64"/>
      <c r="C1870" s="64"/>
      <c r="D1870" s="64"/>
      <c r="E1870" s="64"/>
      <c r="F1870" s="64"/>
      <c r="G1870" s="64"/>
      <c r="H1870" s="69"/>
      <c r="I1870" s="69"/>
      <c r="J1870" s="69"/>
      <c r="K1870" s="69"/>
      <c r="L1870" s="69"/>
      <c r="M1870" s="69"/>
      <c r="N1870" s="69"/>
      <c r="O1870" s="69"/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</row>
    <row r="1871" spans="1:53" s="19" customFormat="1" ht="15" customHeight="1" x14ac:dyDescent="0.3">
      <c r="A1871" s="64"/>
      <c r="B1871" s="64"/>
      <c r="C1871" s="64"/>
      <c r="D1871" s="64"/>
      <c r="E1871" s="64"/>
      <c r="F1871" s="64"/>
      <c r="G1871" s="64"/>
      <c r="H1871" s="69"/>
      <c r="I1871" s="69"/>
      <c r="J1871" s="69"/>
      <c r="K1871" s="69"/>
      <c r="L1871" s="69"/>
      <c r="M1871" s="69"/>
      <c r="N1871" s="69"/>
      <c r="O1871" s="69"/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</row>
    <row r="1872" spans="1:53" s="19" customFormat="1" ht="15" customHeight="1" x14ac:dyDescent="0.3">
      <c r="A1872" s="64"/>
      <c r="B1872" s="64"/>
      <c r="C1872" s="64"/>
      <c r="D1872" s="64"/>
      <c r="E1872" s="64"/>
      <c r="F1872" s="64"/>
      <c r="G1872" s="64"/>
      <c r="H1872" s="69"/>
      <c r="I1872" s="69"/>
      <c r="J1872" s="69"/>
      <c r="K1872" s="69"/>
      <c r="L1872" s="69"/>
      <c r="M1872" s="69"/>
      <c r="N1872" s="69"/>
      <c r="O1872" s="69"/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</row>
    <row r="1873" spans="1:53" s="19" customFormat="1" ht="15" customHeight="1" x14ac:dyDescent="0.3">
      <c r="A1873" s="64"/>
      <c r="B1873" s="64"/>
      <c r="C1873" s="64"/>
      <c r="D1873" s="64"/>
      <c r="E1873" s="64"/>
      <c r="F1873" s="64"/>
      <c r="G1873" s="64"/>
      <c r="H1873" s="69"/>
      <c r="I1873" s="69"/>
      <c r="J1873" s="69"/>
      <c r="K1873" s="69"/>
      <c r="L1873" s="69"/>
      <c r="M1873" s="69"/>
      <c r="N1873" s="69"/>
      <c r="O1873" s="69"/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</row>
    <row r="1874" spans="1:53" s="19" customFormat="1" ht="15" customHeight="1" x14ac:dyDescent="0.3">
      <c r="A1874" s="64"/>
      <c r="B1874" s="64"/>
      <c r="C1874" s="64"/>
      <c r="D1874" s="64"/>
      <c r="E1874" s="64"/>
      <c r="F1874" s="64"/>
      <c r="G1874" s="64"/>
      <c r="H1874" s="69"/>
      <c r="I1874" s="69"/>
      <c r="J1874" s="69"/>
      <c r="K1874" s="69"/>
      <c r="L1874" s="69"/>
      <c r="M1874" s="69"/>
      <c r="N1874" s="69"/>
      <c r="O1874" s="69"/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</row>
    <row r="1875" spans="1:53" s="19" customFormat="1" ht="15" customHeight="1" x14ac:dyDescent="0.3">
      <c r="A1875" s="64"/>
      <c r="B1875" s="64"/>
      <c r="C1875" s="64"/>
      <c r="D1875" s="64"/>
      <c r="E1875" s="64"/>
      <c r="F1875" s="64"/>
      <c r="G1875" s="64"/>
      <c r="H1875" s="69"/>
      <c r="I1875" s="69"/>
      <c r="J1875" s="69"/>
      <c r="K1875" s="69"/>
      <c r="L1875" s="69"/>
      <c r="M1875" s="69"/>
      <c r="N1875" s="69"/>
      <c r="O1875" s="69"/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</row>
    <row r="1876" spans="1:53" s="19" customFormat="1" ht="15" customHeight="1" x14ac:dyDescent="0.3">
      <c r="A1876" s="64"/>
      <c r="B1876" s="64"/>
      <c r="C1876" s="64"/>
      <c r="D1876" s="64"/>
      <c r="E1876" s="64"/>
      <c r="F1876" s="64"/>
      <c r="G1876" s="64"/>
      <c r="H1876" s="69"/>
      <c r="I1876" s="69"/>
      <c r="J1876" s="69"/>
      <c r="K1876" s="69"/>
      <c r="L1876" s="69"/>
      <c r="M1876" s="69"/>
      <c r="N1876" s="69"/>
      <c r="O1876" s="69"/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</row>
    <row r="1877" spans="1:53" s="19" customFormat="1" ht="15" customHeight="1" x14ac:dyDescent="0.3">
      <c r="A1877" s="64"/>
      <c r="B1877" s="64"/>
      <c r="C1877" s="64"/>
      <c r="D1877" s="64"/>
      <c r="E1877" s="64"/>
      <c r="F1877" s="64"/>
      <c r="G1877" s="64"/>
      <c r="H1877" s="69"/>
      <c r="I1877" s="69"/>
      <c r="J1877" s="69"/>
      <c r="K1877" s="69"/>
      <c r="L1877" s="69"/>
      <c r="M1877" s="69"/>
      <c r="N1877" s="69"/>
      <c r="O1877" s="69"/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</row>
    <row r="1878" spans="1:53" s="19" customFormat="1" ht="15" customHeight="1" x14ac:dyDescent="0.3">
      <c r="A1878" s="64"/>
      <c r="B1878" s="64"/>
      <c r="C1878" s="64"/>
      <c r="D1878" s="64"/>
      <c r="E1878" s="64"/>
      <c r="F1878" s="64"/>
      <c r="G1878" s="64"/>
      <c r="H1878" s="69"/>
      <c r="I1878" s="69"/>
      <c r="J1878" s="69"/>
      <c r="K1878" s="69"/>
      <c r="L1878" s="69"/>
      <c r="M1878" s="69"/>
      <c r="N1878" s="69"/>
      <c r="O1878" s="69"/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</row>
    <row r="1879" spans="1:53" s="19" customFormat="1" ht="15" customHeight="1" x14ac:dyDescent="0.3">
      <c r="A1879" s="64"/>
      <c r="B1879" s="64"/>
      <c r="C1879" s="64"/>
      <c r="D1879" s="64"/>
      <c r="E1879" s="64"/>
      <c r="F1879" s="64"/>
      <c r="G1879" s="64"/>
      <c r="H1879" s="69"/>
      <c r="I1879" s="69"/>
      <c r="J1879" s="69"/>
      <c r="K1879" s="69"/>
      <c r="L1879" s="69"/>
      <c r="M1879" s="69"/>
      <c r="N1879" s="69"/>
      <c r="O1879" s="69"/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</row>
    <row r="1880" spans="1:53" s="19" customFormat="1" ht="15" customHeight="1" x14ac:dyDescent="0.3">
      <c r="A1880" s="64"/>
      <c r="B1880" s="64"/>
      <c r="C1880" s="64"/>
      <c r="D1880" s="64"/>
      <c r="E1880" s="64"/>
      <c r="F1880" s="64"/>
      <c r="G1880" s="64"/>
      <c r="H1880" s="69"/>
      <c r="I1880" s="69"/>
      <c r="J1880" s="69"/>
      <c r="K1880" s="69"/>
      <c r="L1880" s="69"/>
      <c r="M1880" s="69"/>
      <c r="N1880" s="69"/>
      <c r="O1880" s="69"/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</row>
    <row r="1881" spans="1:53" s="19" customFormat="1" ht="15" customHeight="1" x14ac:dyDescent="0.3">
      <c r="A1881" s="64"/>
      <c r="B1881" s="64"/>
      <c r="C1881" s="64"/>
      <c r="D1881" s="64"/>
      <c r="E1881" s="64"/>
      <c r="F1881" s="64"/>
      <c r="G1881" s="64"/>
      <c r="H1881" s="69"/>
      <c r="I1881" s="69"/>
      <c r="J1881" s="69"/>
      <c r="K1881" s="69"/>
      <c r="L1881" s="69"/>
      <c r="M1881" s="69"/>
      <c r="N1881" s="69"/>
      <c r="O1881" s="69"/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</row>
    <row r="1882" spans="1:53" s="19" customFormat="1" ht="15" customHeight="1" x14ac:dyDescent="0.3">
      <c r="A1882" s="64"/>
      <c r="B1882" s="64"/>
      <c r="C1882" s="64"/>
      <c r="D1882" s="64"/>
      <c r="E1882" s="64"/>
      <c r="F1882" s="64"/>
      <c r="G1882" s="64"/>
      <c r="H1882" s="69"/>
      <c r="I1882" s="69"/>
      <c r="J1882" s="69"/>
      <c r="K1882" s="69"/>
      <c r="L1882" s="69"/>
      <c r="M1882" s="69"/>
      <c r="N1882" s="69"/>
      <c r="O1882" s="69"/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</row>
    <row r="1883" spans="1:53" s="19" customFormat="1" ht="15" customHeight="1" x14ac:dyDescent="0.3">
      <c r="A1883" s="64"/>
      <c r="B1883" s="64"/>
      <c r="C1883" s="64"/>
      <c r="D1883" s="64"/>
      <c r="E1883" s="64"/>
      <c r="F1883" s="64"/>
      <c r="G1883" s="64"/>
      <c r="H1883" s="69"/>
      <c r="I1883" s="69"/>
      <c r="J1883" s="69"/>
      <c r="K1883" s="69"/>
      <c r="L1883" s="69"/>
      <c r="M1883" s="69"/>
      <c r="N1883" s="69"/>
      <c r="O1883" s="69"/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</row>
    <row r="1884" spans="1:53" s="19" customFormat="1" ht="15" customHeight="1" x14ac:dyDescent="0.3">
      <c r="A1884" s="64"/>
      <c r="B1884" s="64"/>
      <c r="C1884" s="64"/>
      <c r="D1884" s="64"/>
      <c r="E1884" s="64"/>
      <c r="F1884" s="64"/>
      <c r="G1884" s="64"/>
      <c r="H1884" s="69"/>
      <c r="I1884" s="69"/>
      <c r="J1884" s="69"/>
      <c r="K1884" s="69"/>
      <c r="L1884" s="69"/>
      <c r="M1884" s="69"/>
      <c r="N1884" s="69"/>
      <c r="O1884" s="69"/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</row>
    <row r="1885" spans="1:53" s="19" customFormat="1" ht="15" customHeight="1" x14ac:dyDescent="0.3">
      <c r="A1885" s="64"/>
      <c r="B1885" s="64"/>
      <c r="C1885" s="64"/>
      <c r="D1885" s="64"/>
      <c r="E1885" s="64"/>
      <c r="F1885" s="64"/>
      <c r="G1885" s="64"/>
      <c r="H1885" s="69"/>
      <c r="I1885" s="69"/>
      <c r="J1885" s="69"/>
      <c r="K1885" s="69"/>
      <c r="L1885" s="69"/>
      <c r="M1885" s="69"/>
      <c r="N1885" s="69"/>
      <c r="O1885" s="69"/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</row>
    <row r="1886" spans="1:53" s="19" customFormat="1" ht="15" customHeight="1" x14ac:dyDescent="0.3">
      <c r="A1886" s="64"/>
      <c r="B1886" s="64"/>
      <c r="C1886" s="64"/>
      <c r="D1886" s="64"/>
      <c r="E1886" s="64"/>
      <c r="F1886" s="64"/>
      <c r="G1886" s="64"/>
      <c r="H1886" s="69"/>
      <c r="I1886" s="69"/>
      <c r="J1886" s="69"/>
      <c r="K1886" s="69"/>
      <c r="L1886" s="69"/>
      <c r="M1886" s="69"/>
      <c r="N1886" s="69"/>
      <c r="O1886" s="69"/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</row>
    <row r="1887" spans="1:53" s="19" customFormat="1" ht="15" customHeight="1" x14ac:dyDescent="0.3">
      <c r="A1887" s="64"/>
      <c r="B1887" s="64"/>
      <c r="C1887" s="64"/>
      <c r="D1887" s="64"/>
      <c r="E1887" s="64"/>
      <c r="F1887" s="64"/>
      <c r="G1887" s="64"/>
      <c r="H1887" s="69"/>
      <c r="I1887" s="69"/>
      <c r="J1887" s="69"/>
      <c r="K1887" s="69"/>
      <c r="L1887" s="69"/>
      <c r="M1887" s="69"/>
      <c r="N1887" s="69"/>
      <c r="O1887" s="69"/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</row>
    <row r="1888" spans="1:53" s="19" customFormat="1" ht="15" customHeight="1" x14ac:dyDescent="0.3">
      <c r="A1888" s="64"/>
      <c r="B1888" s="64"/>
      <c r="C1888" s="64"/>
      <c r="D1888" s="64"/>
      <c r="E1888" s="64"/>
      <c r="F1888" s="64"/>
      <c r="G1888" s="64"/>
      <c r="H1888" s="69"/>
      <c r="I1888" s="69"/>
      <c r="J1888" s="69"/>
      <c r="K1888" s="69"/>
      <c r="L1888" s="69"/>
      <c r="M1888" s="69"/>
      <c r="N1888" s="69"/>
      <c r="O1888" s="69"/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</row>
    <row r="1889" spans="1:53" s="19" customFormat="1" ht="15" customHeight="1" x14ac:dyDescent="0.3">
      <c r="A1889" s="64"/>
      <c r="B1889" s="64"/>
      <c r="C1889" s="64"/>
      <c r="D1889" s="64"/>
      <c r="E1889" s="64"/>
      <c r="F1889" s="64"/>
      <c r="G1889" s="64"/>
      <c r="H1889" s="69"/>
      <c r="I1889" s="69"/>
      <c r="J1889" s="69"/>
      <c r="K1889" s="69"/>
      <c r="L1889" s="69"/>
      <c r="M1889" s="69"/>
      <c r="N1889" s="69"/>
      <c r="O1889" s="69"/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</row>
    <row r="1890" spans="1:53" s="19" customFormat="1" ht="15" customHeight="1" x14ac:dyDescent="0.3">
      <c r="A1890" s="64"/>
      <c r="B1890" s="64"/>
      <c r="C1890" s="64"/>
      <c r="D1890" s="64"/>
      <c r="E1890" s="64"/>
      <c r="F1890" s="64"/>
      <c r="G1890" s="64"/>
      <c r="H1890" s="69"/>
      <c r="I1890" s="69"/>
      <c r="J1890" s="69"/>
      <c r="K1890" s="69"/>
      <c r="L1890" s="69"/>
      <c r="M1890" s="69"/>
      <c r="N1890" s="69"/>
      <c r="O1890" s="69"/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</row>
    <row r="1891" spans="1:53" s="19" customFormat="1" ht="15" customHeight="1" x14ac:dyDescent="0.3">
      <c r="A1891" s="64"/>
      <c r="B1891" s="64"/>
      <c r="C1891" s="64"/>
      <c r="D1891" s="64"/>
      <c r="E1891" s="64"/>
      <c r="F1891" s="64"/>
      <c r="G1891" s="64"/>
      <c r="H1891" s="69"/>
      <c r="I1891" s="69"/>
      <c r="J1891" s="69"/>
      <c r="K1891" s="69"/>
      <c r="L1891" s="69"/>
      <c r="M1891" s="69"/>
      <c r="N1891" s="69"/>
      <c r="O1891" s="69"/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</row>
    <row r="1892" spans="1:53" s="19" customFormat="1" ht="15" customHeight="1" x14ac:dyDescent="0.3">
      <c r="A1892" s="64"/>
      <c r="B1892" s="64"/>
      <c r="C1892" s="64"/>
      <c r="D1892" s="64"/>
      <c r="E1892" s="64"/>
      <c r="F1892" s="64"/>
      <c r="G1892" s="64"/>
      <c r="H1892" s="69"/>
      <c r="I1892" s="69"/>
      <c r="J1892" s="69"/>
      <c r="K1892" s="69"/>
      <c r="L1892" s="69"/>
      <c r="M1892" s="69"/>
      <c r="N1892" s="69"/>
      <c r="O1892" s="69"/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</row>
    <row r="1893" spans="1:53" s="19" customFormat="1" ht="15" customHeight="1" x14ac:dyDescent="0.3">
      <c r="A1893" s="64"/>
      <c r="B1893" s="64"/>
      <c r="C1893" s="64"/>
      <c r="D1893" s="64"/>
      <c r="E1893" s="64"/>
      <c r="F1893" s="64"/>
      <c r="G1893" s="64"/>
      <c r="H1893" s="69"/>
      <c r="I1893" s="69"/>
      <c r="J1893" s="69"/>
      <c r="K1893" s="69"/>
      <c r="L1893" s="69"/>
      <c r="M1893" s="69"/>
      <c r="N1893" s="69"/>
      <c r="O1893" s="69"/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</row>
    <row r="1894" spans="1:53" s="19" customFormat="1" ht="15" customHeight="1" x14ac:dyDescent="0.3">
      <c r="A1894" s="64"/>
      <c r="B1894" s="64"/>
      <c r="C1894" s="64"/>
      <c r="D1894" s="64"/>
      <c r="E1894" s="64"/>
      <c r="F1894" s="64"/>
      <c r="G1894" s="64"/>
      <c r="H1894" s="69"/>
      <c r="I1894" s="69"/>
      <c r="J1894" s="69"/>
      <c r="K1894" s="69"/>
      <c r="L1894" s="69"/>
      <c r="M1894" s="69"/>
      <c r="N1894" s="69"/>
      <c r="O1894" s="69"/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</row>
    <row r="1895" spans="1:53" s="19" customFormat="1" ht="15" customHeight="1" x14ac:dyDescent="0.3">
      <c r="A1895" s="64"/>
      <c r="B1895" s="64"/>
      <c r="C1895" s="64"/>
      <c r="D1895" s="64"/>
      <c r="E1895" s="64"/>
      <c r="F1895" s="64"/>
      <c r="G1895" s="64"/>
      <c r="H1895" s="69"/>
      <c r="I1895" s="69"/>
      <c r="J1895" s="69"/>
      <c r="K1895" s="69"/>
      <c r="L1895" s="69"/>
      <c r="M1895" s="69"/>
      <c r="N1895" s="69"/>
      <c r="O1895" s="69"/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</row>
    <row r="1896" spans="1:53" s="19" customFormat="1" ht="15" customHeight="1" x14ac:dyDescent="0.3">
      <c r="A1896" s="64"/>
      <c r="B1896" s="64"/>
      <c r="C1896" s="64"/>
      <c r="D1896" s="64"/>
      <c r="E1896" s="64"/>
      <c r="F1896" s="64"/>
      <c r="G1896" s="64"/>
      <c r="H1896" s="69"/>
      <c r="I1896" s="69"/>
      <c r="J1896" s="69"/>
      <c r="K1896" s="69"/>
      <c r="L1896" s="69"/>
      <c r="M1896" s="69"/>
      <c r="N1896" s="69"/>
      <c r="O1896" s="69"/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</row>
    <row r="1897" spans="1:53" s="19" customFormat="1" ht="15" customHeight="1" x14ac:dyDescent="0.3">
      <c r="A1897" s="64"/>
      <c r="B1897" s="64"/>
      <c r="C1897" s="64"/>
      <c r="D1897" s="64"/>
      <c r="E1897" s="64"/>
      <c r="F1897" s="64"/>
      <c r="G1897" s="64"/>
      <c r="H1897" s="69"/>
      <c r="I1897" s="69"/>
      <c r="J1897" s="69"/>
      <c r="K1897" s="69"/>
      <c r="L1897" s="69"/>
      <c r="M1897" s="69"/>
      <c r="N1897" s="69"/>
      <c r="O1897" s="69"/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</row>
    <row r="1898" spans="1:53" s="19" customFormat="1" ht="15" customHeight="1" x14ac:dyDescent="0.3">
      <c r="A1898" s="64"/>
      <c r="B1898" s="64"/>
      <c r="C1898" s="64"/>
      <c r="D1898" s="64"/>
      <c r="E1898" s="64"/>
      <c r="F1898" s="64"/>
      <c r="G1898" s="64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</row>
    <row r="1899" spans="1:53" s="19" customFormat="1" ht="15" customHeight="1" x14ac:dyDescent="0.3">
      <c r="A1899" s="64"/>
      <c r="B1899" s="64"/>
      <c r="C1899" s="64"/>
      <c r="D1899" s="64"/>
      <c r="E1899" s="64"/>
      <c r="F1899" s="64"/>
      <c r="G1899" s="64"/>
      <c r="H1899" s="69"/>
      <c r="I1899" s="69"/>
      <c r="J1899" s="69"/>
      <c r="K1899" s="69"/>
      <c r="L1899" s="69"/>
      <c r="M1899" s="69"/>
      <c r="N1899" s="69"/>
      <c r="O1899" s="69"/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</row>
    <row r="1900" spans="1:53" s="19" customFormat="1" ht="15" customHeight="1" x14ac:dyDescent="0.3">
      <c r="A1900" s="64"/>
      <c r="B1900" s="64"/>
      <c r="C1900" s="64"/>
      <c r="D1900" s="64"/>
      <c r="E1900" s="64"/>
      <c r="F1900" s="64"/>
      <c r="G1900" s="64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</row>
    <row r="1901" spans="1:53" s="19" customFormat="1" ht="15" customHeight="1" x14ac:dyDescent="0.3">
      <c r="A1901" s="64"/>
      <c r="B1901" s="64"/>
      <c r="C1901" s="64"/>
      <c r="D1901" s="64"/>
      <c r="E1901" s="64"/>
      <c r="F1901" s="64"/>
      <c r="G1901" s="64"/>
      <c r="H1901" s="69"/>
      <c r="I1901" s="69"/>
      <c r="J1901" s="69"/>
      <c r="K1901" s="69"/>
      <c r="L1901" s="69"/>
      <c r="M1901" s="69"/>
      <c r="N1901" s="69"/>
      <c r="O1901" s="69"/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</row>
    <row r="1902" spans="1:53" s="19" customFormat="1" ht="15" customHeight="1" x14ac:dyDescent="0.3">
      <c r="A1902" s="64"/>
      <c r="B1902" s="64"/>
      <c r="C1902" s="64"/>
      <c r="D1902" s="64"/>
      <c r="E1902" s="64"/>
      <c r="F1902" s="64"/>
      <c r="G1902" s="64"/>
      <c r="H1902" s="69"/>
      <c r="I1902" s="69"/>
      <c r="J1902" s="69"/>
      <c r="K1902" s="69"/>
      <c r="L1902" s="69"/>
      <c r="M1902" s="69"/>
      <c r="N1902" s="69"/>
      <c r="O1902" s="69"/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</row>
    <row r="1903" spans="1:53" s="19" customFormat="1" ht="15" customHeight="1" x14ac:dyDescent="0.3">
      <c r="A1903" s="64"/>
      <c r="B1903" s="64"/>
      <c r="C1903" s="64"/>
      <c r="D1903" s="64"/>
      <c r="E1903" s="64"/>
      <c r="F1903" s="64"/>
      <c r="G1903" s="64"/>
      <c r="H1903" s="69"/>
      <c r="I1903" s="69"/>
      <c r="J1903" s="69"/>
      <c r="K1903" s="69"/>
      <c r="L1903" s="69"/>
      <c r="M1903" s="69"/>
      <c r="N1903" s="69"/>
      <c r="O1903" s="69"/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</row>
    <row r="1904" spans="1:53" s="19" customFormat="1" ht="15" customHeight="1" x14ac:dyDescent="0.3">
      <c r="A1904" s="64"/>
      <c r="B1904" s="64"/>
      <c r="C1904" s="64"/>
      <c r="D1904" s="64"/>
      <c r="E1904" s="64"/>
      <c r="F1904" s="64"/>
      <c r="G1904" s="64"/>
      <c r="H1904" s="69"/>
      <c r="I1904" s="69"/>
      <c r="J1904" s="69"/>
      <c r="K1904" s="69"/>
      <c r="L1904" s="69"/>
      <c r="M1904" s="69"/>
      <c r="N1904" s="69"/>
      <c r="O1904" s="69"/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</row>
    <row r="1905" spans="1:53" s="19" customFormat="1" ht="15" customHeight="1" x14ac:dyDescent="0.3">
      <c r="A1905" s="64"/>
      <c r="B1905" s="64"/>
      <c r="C1905" s="64"/>
      <c r="D1905" s="64"/>
      <c r="E1905" s="64"/>
      <c r="F1905" s="64"/>
      <c r="G1905" s="64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</row>
    <row r="1906" spans="1:53" s="19" customFormat="1" ht="15" customHeight="1" x14ac:dyDescent="0.3">
      <c r="A1906" s="64"/>
      <c r="B1906" s="64"/>
      <c r="C1906" s="64"/>
      <c r="D1906" s="64"/>
      <c r="E1906" s="64"/>
      <c r="F1906" s="64"/>
      <c r="G1906" s="64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</row>
    <row r="1907" spans="1:53" s="19" customFormat="1" ht="15" customHeight="1" x14ac:dyDescent="0.3">
      <c r="A1907" s="64"/>
      <c r="B1907" s="64"/>
      <c r="C1907" s="64"/>
      <c r="D1907" s="64"/>
      <c r="E1907" s="64"/>
      <c r="F1907" s="64"/>
      <c r="G1907" s="64"/>
      <c r="H1907" s="69"/>
      <c r="I1907" s="69"/>
      <c r="J1907" s="69"/>
      <c r="K1907" s="69"/>
      <c r="L1907" s="69"/>
      <c r="M1907" s="69"/>
      <c r="N1907" s="69"/>
      <c r="O1907" s="69"/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</row>
    <row r="1908" spans="1:53" s="19" customFormat="1" ht="15" customHeight="1" x14ac:dyDescent="0.3">
      <c r="A1908" s="64"/>
      <c r="B1908" s="64"/>
      <c r="C1908" s="64"/>
      <c r="D1908" s="64"/>
      <c r="E1908" s="64"/>
      <c r="F1908" s="64"/>
      <c r="G1908" s="64"/>
      <c r="H1908" s="69"/>
      <c r="I1908" s="69"/>
      <c r="J1908" s="69"/>
      <c r="K1908" s="69"/>
      <c r="L1908" s="69"/>
      <c r="M1908" s="69"/>
      <c r="N1908" s="69"/>
      <c r="O1908" s="69"/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</row>
    <row r="1909" spans="1:53" s="19" customFormat="1" ht="15" customHeight="1" x14ac:dyDescent="0.3">
      <c r="A1909" s="64"/>
      <c r="B1909" s="64"/>
      <c r="C1909" s="64"/>
      <c r="D1909" s="64"/>
      <c r="E1909" s="64"/>
      <c r="F1909" s="64"/>
      <c r="G1909" s="64"/>
      <c r="H1909" s="69"/>
      <c r="I1909" s="69"/>
      <c r="J1909" s="69"/>
      <c r="K1909" s="69"/>
      <c r="L1909" s="69"/>
      <c r="M1909" s="69"/>
      <c r="N1909" s="69"/>
      <c r="O1909" s="69"/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</row>
    <row r="1910" spans="1:53" s="19" customFormat="1" ht="15" customHeight="1" x14ac:dyDescent="0.3">
      <c r="A1910" s="64"/>
      <c r="B1910" s="64"/>
      <c r="C1910" s="64"/>
      <c r="D1910" s="64"/>
      <c r="E1910" s="64"/>
      <c r="F1910" s="64"/>
      <c r="G1910" s="64"/>
      <c r="H1910" s="69"/>
      <c r="I1910" s="69"/>
      <c r="J1910" s="69"/>
      <c r="K1910" s="69"/>
      <c r="L1910" s="69"/>
      <c r="M1910" s="69"/>
      <c r="N1910" s="69"/>
      <c r="O1910" s="69"/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</row>
    <row r="1911" spans="1:53" s="19" customFormat="1" ht="15" customHeight="1" x14ac:dyDescent="0.3">
      <c r="A1911" s="64"/>
      <c r="B1911" s="64"/>
      <c r="C1911" s="64"/>
      <c r="D1911" s="64"/>
      <c r="E1911" s="64"/>
      <c r="F1911" s="64"/>
      <c r="G1911" s="64"/>
      <c r="H1911" s="69"/>
      <c r="I1911" s="69"/>
      <c r="J1911" s="69"/>
      <c r="K1911" s="69"/>
      <c r="L1911" s="69"/>
      <c r="M1911" s="69"/>
      <c r="N1911" s="69"/>
      <c r="O1911" s="69"/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</row>
    <row r="1912" spans="1:53" s="19" customFormat="1" ht="15" customHeight="1" x14ac:dyDescent="0.3">
      <c r="A1912" s="64"/>
      <c r="B1912" s="64"/>
      <c r="C1912" s="64"/>
      <c r="D1912" s="64"/>
      <c r="E1912" s="64"/>
      <c r="F1912" s="64"/>
      <c r="G1912" s="64"/>
      <c r="H1912" s="69"/>
      <c r="I1912" s="69"/>
      <c r="J1912" s="69"/>
      <c r="K1912" s="69"/>
      <c r="L1912" s="69"/>
      <c r="M1912" s="69"/>
      <c r="N1912" s="69"/>
      <c r="O1912" s="69"/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</row>
    <row r="1913" spans="1:53" s="19" customFormat="1" ht="15" customHeight="1" x14ac:dyDescent="0.3">
      <c r="A1913" s="64"/>
      <c r="B1913" s="64"/>
      <c r="C1913" s="64"/>
      <c r="D1913" s="64"/>
      <c r="E1913" s="64"/>
      <c r="F1913" s="64"/>
      <c r="G1913" s="64"/>
      <c r="H1913" s="69"/>
      <c r="I1913" s="69"/>
      <c r="J1913" s="69"/>
      <c r="K1913" s="69"/>
      <c r="L1913" s="69"/>
      <c r="M1913" s="69"/>
      <c r="N1913" s="69"/>
      <c r="O1913" s="69"/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</row>
    <row r="1914" spans="1:53" s="19" customFormat="1" ht="15" customHeight="1" x14ac:dyDescent="0.3">
      <c r="A1914" s="64"/>
      <c r="B1914" s="64"/>
      <c r="C1914" s="64"/>
      <c r="D1914" s="64"/>
      <c r="E1914" s="64"/>
      <c r="F1914" s="64"/>
      <c r="G1914" s="64"/>
      <c r="H1914" s="69"/>
      <c r="I1914" s="69"/>
      <c r="J1914" s="69"/>
      <c r="K1914" s="69"/>
      <c r="L1914" s="69"/>
      <c r="M1914" s="69"/>
      <c r="N1914" s="69"/>
      <c r="O1914" s="69"/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</row>
    <row r="1915" spans="1:53" s="19" customFormat="1" ht="15" customHeight="1" x14ac:dyDescent="0.3">
      <c r="A1915" s="64"/>
      <c r="B1915" s="64"/>
      <c r="C1915" s="64"/>
      <c r="D1915" s="64"/>
      <c r="E1915" s="64"/>
      <c r="F1915" s="64"/>
      <c r="G1915" s="64"/>
      <c r="H1915" s="69"/>
      <c r="I1915" s="69"/>
      <c r="J1915" s="69"/>
      <c r="K1915" s="69"/>
      <c r="L1915" s="69"/>
      <c r="M1915" s="69"/>
      <c r="N1915" s="69"/>
      <c r="O1915" s="69"/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</row>
    <row r="1916" spans="1:53" s="19" customFormat="1" ht="15" customHeight="1" x14ac:dyDescent="0.3">
      <c r="A1916" s="64"/>
      <c r="B1916" s="64"/>
      <c r="C1916" s="64"/>
      <c r="D1916" s="64"/>
      <c r="E1916" s="64"/>
      <c r="F1916" s="64"/>
      <c r="G1916" s="64"/>
      <c r="H1916" s="69"/>
      <c r="I1916" s="69"/>
      <c r="J1916" s="69"/>
      <c r="K1916" s="69"/>
      <c r="L1916" s="69"/>
      <c r="M1916" s="69"/>
      <c r="N1916" s="69"/>
      <c r="O1916" s="69"/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</row>
    <row r="1917" spans="1:53" s="19" customFormat="1" ht="15" customHeight="1" x14ac:dyDescent="0.3">
      <c r="A1917" s="64"/>
      <c r="B1917" s="64"/>
      <c r="C1917" s="64"/>
      <c r="D1917" s="64"/>
      <c r="E1917" s="64"/>
      <c r="F1917" s="64"/>
      <c r="G1917" s="64"/>
      <c r="H1917" s="69"/>
      <c r="I1917" s="69"/>
      <c r="J1917" s="69"/>
      <c r="K1917" s="69"/>
      <c r="L1917" s="69"/>
      <c r="M1917" s="69"/>
      <c r="N1917" s="69"/>
      <c r="O1917" s="69"/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</row>
    <row r="1918" spans="1:53" s="19" customFormat="1" ht="15" customHeight="1" x14ac:dyDescent="0.3">
      <c r="A1918" s="64"/>
      <c r="B1918" s="64"/>
      <c r="C1918" s="64"/>
      <c r="D1918" s="64"/>
      <c r="E1918" s="64"/>
      <c r="F1918" s="64"/>
      <c r="G1918" s="64"/>
      <c r="H1918" s="69"/>
      <c r="I1918" s="69"/>
      <c r="J1918" s="69"/>
      <c r="K1918" s="69"/>
      <c r="L1918" s="69"/>
      <c r="M1918" s="69"/>
      <c r="N1918" s="69"/>
      <c r="O1918" s="69"/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</row>
    <row r="1919" spans="1:53" s="19" customFormat="1" ht="15" customHeight="1" x14ac:dyDescent="0.3">
      <c r="A1919" s="64"/>
      <c r="B1919" s="64"/>
      <c r="C1919" s="64"/>
      <c r="D1919" s="64"/>
      <c r="E1919" s="64"/>
      <c r="F1919" s="64"/>
      <c r="G1919" s="64"/>
      <c r="H1919" s="69"/>
      <c r="I1919" s="69"/>
      <c r="J1919" s="69"/>
      <c r="K1919" s="69"/>
      <c r="L1919" s="69"/>
      <c r="M1919" s="69"/>
      <c r="N1919" s="69"/>
      <c r="O1919" s="69"/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</row>
    <row r="1920" spans="1:53" s="19" customFormat="1" ht="15" customHeight="1" x14ac:dyDescent="0.3">
      <c r="A1920" s="64"/>
      <c r="B1920" s="64"/>
      <c r="C1920" s="64"/>
      <c r="D1920" s="64"/>
      <c r="E1920" s="64"/>
      <c r="F1920" s="64"/>
      <c r="G1920" s="64"/>
      <c r="H1920" s="69"/>
      <c r="I1920" s="69"/>
      <c r="J1920" s="69"/>
      <c r="K1920" s="69"/>
      <c r="L1920" s="69"/>
      <c r="M1920" s="69"/>
      <c r="N1920" s="69"/>
      <c r="O1920" s="69"/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</row>
    <row r="1921" spans="1:53" s="19" customFormat="1" ht="15" customHeight="1" x14ac:dyDescent="0.3">
      <c r="A1921" s="64"/>
      <c r="B1921" s="64"/>
      <c r="C1921" s="64"/>
      <c r="D1921" s="64"/>
      <c r="E1921" s="64"/>
      <c r="F1921" s="64"/>
      <c r="G1921" s="64"/>
      <c r="H1921" s="69"/>
      <c r="I1921" s="69"/>
      <c r="J1921" s="69"/>
      <c r="K1921" s="69"/>
      <c r="L1921" s="69"/>
      <c r="M1921" s="69"/>
      <c r="N1921" s="69"/>
      <c r="O1921" s="69"/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</row>
    <row r="1922" spans="1:53" s="19" customFormat="1" ht="15" customHeight="1" x14ac:dyDescent="0.3">
      <c r="A1922" s="64"/>
      <c r="B1922" s="64"/>
      <c r="C1922" s="64"/>
      <c r="D1922" s="64"/>
      <c r="E1922" s="64"/>
      <c r="F1922" s="64"/>
      <c r="G1922" s="64"/>
      <c r="H1922" s="69"/>
      <c r="I1922" s="69"/>
      <c r="J1922" s="69"/>
      <c r="K1922" s="69"/>
      <c r="L1922" s="69"/>
      <c r="M1922" s="69"/>
      <c r="N1922" s="69"/>
      <c r="O1922" s="69"/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</row>
    <row r="1923" spans="1:53" s="19" customFormat="1" ht="15" customHeight="1" x14ac:dyDescent="0.3">
      <c r="A1923" s="64"/>
      <c r="B1923" s="64"/>
      <c r="C1923" s="64"/>
      <c r="D1923" s="64"/>
      <c r="E1923" s="64"/>
      <c r="F1923" s="64"/>
      <c r="G1923" s="64"/>
      <c r="H1923" s="69"/>
      <c r="I1923" s="69"/>
      <c r="J1923" s="69"/>
      <c r="K1923" s="69"/>
      <c r="L1923" s="69"/>
      <c r="M1923" s="69"/>
      <c r="N1923" s="69"/>
      <c r="O1923" s="69"/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</row>
    <row r="1924" spans="1:53" s="19" customFormat="1" ht="15" customHeight="1" x14ac:dyDescent="0.3">
      <c r="A1924" s="64"/>
      <c r="B1924" s="64"/>
      <c r="C1924" s="64"/>
      <c r="D1924" s="64"/>
      <c r="E1924" s="64"/>
      <c r="F1924" s="64"/>
      <c r="G1924" s="64"/>
      <c r="H1924" s="69"/>
      <c r="I1924" s="69"/>
      <c r="J1924" s="69"/>
      <c r="K1924" s="69"/>
      <c r="L1924" s="69"/>
      <c r="M1924" s="69"/>
      <c r="N1924" s="69"/>
      <c r="O1924" s="69"/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</row>
    <row r="1925" spans="1:53" s="19" customFormat="1" ht="15" customHeight="1" x14ac:dyDescent="0.3">
      <c r="A1925" s="64"/>
      <c r="B1925" s="64"/>
      <c r="C1925" s="64"/>
      <c r="D1925" s="64"/>
      <c r="E1925" s="64"/>
      <c r="F1925" s="64"/>
      <c r="G1925" s="64"/>
      <c r="H1925" s="69"/>
      <c r="I1925" s="69"/>
      <c r="J1925" s="69"/>
      <c r="K1925" s="69"/>
      <c r="L1925" s="69"/>
      <c r="M1925" s="69"/>
      <c r="N1925" s="69"/>
      <c r="O1925" s="69"/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</row>
    <row r="1926" spans="1:53" s="19" customFormat="1" ht="15" customHeight="1" x14ac:dyDescent="0.3">
      <c r="A1926" s="64"/>
      <c r="B1926" s="64"/>
      <c r="C1926" s="64"/>
      <c r="D1926" s="64"/>
      <c r="E1926" s="64"/>
      <c r="F1926" s="64"/>
      <c r="G1926" s="64"/>
      <c r="H1926" s="69"/>
      <c r="I1926" s="69"/>
      <c r="J1926" s="69"/>
      <c r="K1926" s="69"/>
      <c r="L1926" s="69"/>
      <c r="M1926" s="69"/>
      <c r="N1926" s="69"/>
      <c r="O1926" s="69"/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</row>
    <row r="1927" spans="1:53" s="19" customFormat="1" ht="15" customHeight="1" x14ac:dyDescent="0.3">
      <c r="A1927" s="64"/>
      <c r="B1927" s="64"/>
      <c r="C1927" s="64"/>
      <c r="D1927" s="64"/>
      <c r="E1927" s="64"/>
      <c r="F1927" s="64"/>
      <c r="G1927" s="64"/>
      <c r="H1927" s="69"/>
      <c r="I1927" s="69"/>
      <c r="J1927" s="69"/>
      <c r="K1927" s="69"/>
      <c r="L1927" s="69"/>
      <c r="M1927" s="69"/>
      <c r="N1927" s="69"/>
      <c r="O1927" s="69"/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</row>
    <row r="1928" spans="1:53" s="19" customFormat="1" ht="15" customHeight="1" x14ac:dyDescent="0.3">
      <c r="A1928" s="64"/>
      <c r="B1928" s="64"/>
      <c r="C1928" s="64"/>
      <c r="D1928" s="64"/>
      <c r="E1928" s="64"/>
      <c r="F1928" s="64"/>
      <c r="G1928" s="64"/>
      <c r="H1928" s="69"/>
      <c r="I1928" s="69"/>
      <c r="J1928" s="69"/>
      <c r="K1928" s="69"/>
      <c r="L1928" s="69"/>
      <c r="M1928" s="69"/>
      <c r="N1928" s="69"/>
      <c r="O1928" s="69"/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</row>
    <row r="1929" spans="1:53" s="19" customFormat="1" ht="15" customHeight="1" x14ac:dyDescent="0.3">
      <c r="A1929" s="64"/>
      <c r="B1929" s="64"/>
      <c r="C1929" s="64"/>
      <c r="D1929" s="64"/>
      <c r="E1929" s="64"/>
      <c r="F1929" s="64"/>
      <c r="G1929" s="64"/>
      <c r="H1929" s="69"/>
      <c r="I1929" s="69"/>
      <c r="J1929" s="69"/>
      <c r="K1929" s="69"/>
      <c r="L1929" s="69"/>
      <c r="M1929" s="69"/>
      <c r="N1929" s="69"/>
      <c r="O1929" s="69"/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</row>
    <row r="1930" spans="1:53" s="19" customFormat="1" ht="15" customHeight="1" x14ac:dyDescent="0.3">
      <c r="A1930" s="64"/>
      <c r="B1930" s="64"/>
      <c r="C1930" s="64"/>
      <c r="D1930" s="64"/>
      <c r="E1930" s="64"/>
      <c r="F1930" s="64"/>
      <c r="G1930" s="64"/>
      <c r="H1930" s="69"/>
      <c r="I1930" s="69"/>
      <c r="J1930" s="69"/>
      <c r="K1930" s="69"/>
      <c r="L1930" s="69"/>
      <c r="M1930" s="69"/>
      <c r="N1930" s="69"/>
      <c r="O1930" s="69"/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</row>
    <row r="1931" spans="1:53" s="19" customFormat="1" ht="15" customHeight="1" x14ac:dyDescent="0.3">
      <c r="A1931" s="64"/>
      <c r="B1931" s="64"/>
      <c r="C1931" s="64"/>
      <c r="D1931" s="64"/>
      <c r="E1931" s="64"/>
      <c r="F1931" s="64"/>
      <c r="G1931" s="64"/>
      <c r="H1931" s="69"/>
      <c r="I1931" s="69"/>
      <c r="J1931" s="69"/>
      <c r="K1931" s="69"/>
      <c r="L1931" s="69"/>
      <c r="M1931" s="69"/>
      <c r="N1931" s="69"/>
      <c r="O1931" s="69"/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</row>
    <row r="1932" spans="1:53" s="19" customFormat="1" ht="15" customHeight="1" x14ac:dyDescent="0.3">
      <c r="A1932" s="64"/>
      <c r="B1932" s="64"/>
      <c r="C1932" s="64"/>
      <c r="D1932" s="64"/>
      <c r="E1932" s="64"/>
      <c r="F1932" s="64"/>
      <c r="G1932" s="64"/>
      <c r="H1932" s="69"/>
      <c r="I1932" s="69"/>
      <c r="J1932" s="69"/>
      <c r="K1932" s="69"/>
      <c r="L1932" s="69"/>
      <c r="M1932" s="69"/>
      <c r="N1932" s="69"/>
      <c r="O1932" s="69"/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</row>
    <row r="1933" spans="1:53" s="19" customFormat="1" ht="15" customHeight="1" x14ac:dyDescent="0.3">
      <c r="A1933" s="64"/>
      <c r="B1933" s="64"/>
      <c r="C1933" s="64"/>
      <c r="D1933" s="64"/>
      <c r="E1933" s="64"/>
      <c r="F1933" s="64"/>
      <c r="G1933" s="64"/>
      <c r="H1933" s="69"/>
      <c r="I1933" s="69"/>
      <c r="J1933" s="69"/>
      <c r="K1933" s="69"/>
      <c r="L1933" s="69"/>
      <c r="M1933" s="69"/>
      <c r="N1933" s="69"/>
      <c r="O1933" s="69"/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</row>
    <row r="1934" spans="1:53" s="19" customFormat="1" ht="15" customHeight="1" x14ac:dyDescent="0.3">
      <c r="A1934" s="64"/>
      <c r="B1934" s="64"/>
      <c r="C1934" s="64"/>
      <c r="D1934" s="64"/>
      <c r="E1934" s="64"/>
      <c r="F1934" s="64"/>
      <c r="G1934" s="64"/>
      <c r="H1934" s="69"/>
      <c r="I1934" s="69"/>
      <c r="J1934" s="69"/>
      <c r="K1934" s="69"/>
      <c r="L1934" s="69"/>
      <c r="M1934" s="69"/>
      <c r="N1934" s="69"/>
      <c r="O1934" s="69"/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</row>
    <row r="1935" spans="1:53" s="19" customFormat="1" ht="15" customHeight="1" x14ac:dyDescent="0.3">
      <c r="A1935" s="64"/>
      <c r="B1935" s="64"/>
      <c r="C1935" s="64"/>
      <c r="D1935" s="64"/>
      <c r="E1935" s="64"/>
      <c r="F1935" s="64"/>
      <c r="G1935" s="64"/>
      <c r="H1935" s="69"/>
      <c r="I1935" s="69"/>
      <c r="J1935" s="69"/>
      <c r="K1935" s="69"/>
      <c r="L1935" s="69"/>
      <c r="M1935" s="69"/>
      <c r="N1935" s="69"/>
      <c r="O1935" s="69"/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</row>
    <row r="1936" spans="1:53" s="19" customFormat="1" ht="15" customHeight="1" x14ac:dyDescent="0.3">
      <c r="A1936" s="64"/>
      <c r="B1936" s="64"/>
      <c r="C1936" s="64"/>
      <c r="D1936" s="64"/>
      <c r="E1936" s="64"/>
      <c r="F1936" s="64"/>
      <c r="G1936" s="64"/>
      <c r="H1936" s="69"/>
      <c r="I1936" s="69"/>
      <c r="J1936" s="69"/>
      <c r="K1936" s="69"/>
      <c r="L1936" s="69"/>
      <c r="M1936" s="69"/>
      <c r="N1936" s="69"/>
      <c r="O1936" s="69"/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</row>
    <row r="1937" spans="1:53" s="19" customFormat="1" ht="15" customHeight="1" x14ac:dyDescent="0.3">
      <c r="A1937" s="64"/>
      <c r="B1937" s="64"/>
      <c r="C1937" s="64"/>
      <c r="D1937" s="64"/>
      <c r="E1937" s="64"/>
      <c r="F1937" s="64"/>
      <c r="G1937" s="64"/>
      <c r="H1937" s="69"/>
      <c r="I1937" s="69"/>
      <c r="J1937" s="69"/>
      <c r="K1937" s="69"/>
      <c r="L1937" s="69"/>
      <c r="M1937" s="69"/>
      <c r="N1937" s="69"/>
      <c r="O1937" s="69"/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</row>
    <row r="1938" spans="1:53" s="19" customFormat="1" ht="15" customHeight="1" x14ac:dyDescent="0.3">
      <c r="A1938" s="64"/>
      <c r="B1938" s="64"/>
      <c r="C1938" s="64"/>
      <c r="D1938" s="64"/>
      <c r="E1938" s="64"/>
      <c r="F1938" s="64"/>
      <c r="G1938" s="64"/>
      <c r="H1938" s="69"/>
      <c r="I1938" s="69"/>
      <c r="J1938" s="69"/>
      <c r="K1938" s="69"/>
      <c r="L1938" s="69"/>
      <c r="M1938" s="69"/>
      <c r="N1938" s="69"/>
      <c r="O1938" s="69"/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</row>
    <row r="1939" spans="1:53" s="19" customFormat="1" ht="15" customHeight="1" x14ac:dyDescent="0.3">
      <c r="A1939" s="64"/>
      <c r="B1939" s="64"/>
      <c r="C1939" s="64"/>
      <c r="D1939" s="64"/>
      <c r="E1939" s="64"/>
      <c r="F1939" s="64"/>
      <c r="G1939" s="64"/>
      <c r="H1939" s="69"/>
      <c r="I1939" s="69"/>
      <c r="J1939" s="69"/>
      <c r="K1939" s="69"/>
      <c r="L1939" s="69"/>
      <c r="M1939" s="69"/>
      <c r="N1939" s="69"/>
      <c r="O1939" s="69"/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</row>
    <row r="1940" spans="1:53" s="19" customFormat="1" ht="15" customHeight="1" x14ac:dyDescent="0.3">
      <c r="A1940" s="64"/>
      <c r="B1940" s="64"/>
      <c r="C1940" s="64"/>
      <c r="D1940" s="64"/>
      <c r="E1940" s="64"/>
      <c r="F1940" s="64"/>
      <c r="G1940" s="64"/>
      <c r="H1940" s="69"/>
      <c r="I1940" s="69"/>
      <c r="J1940" s="69"/>
      <c r="K1940" s="69"/>
      <c r="L1940" s="69"/>
      <c r="M1940" s="69"/>
      <c r="N1940" s="69"/>
      <c r="O1940" s="69"/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</row>
    <row r="1941" spans="1:53" s="19" customFormat="1" ht="15" customHeight="1" x14ac:dyDescent="0.3">
      <c r="A1941" s="64"/>
      <c r="B1941" s="64"/>
      <c r="C1941" s="64"/>
      <c r="D1941" s="64"/>
      <c r="E1941" s="64"/>
      <c r="F1941" s="64"/>
      <c r="G1941" s="64"/>
      <c r="H1941" s="69"/>
      <c r="I1941" s="69"/>
      <c r="J1941" s="69"/>
      <c r="K1941" s="69"/>
      <c r="L1941" s="69"/>
      <c r="M1941" s="69"/>
      <c r="N1941" s="69"/>
      <c r="O1941" s="69"/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</row>
    <row r="1942" spans="1:53" s="19" customFormat="1" ht="15" customHeight="1" x14ac:dyDescent="0.3">
      <c r="A1942" s="64"/>
      <c r="B1942" s="64"/>
      <c r="C1942" s="64"/>
      <c r="D1942" s="64"/>
      <c r="E1942" s="64"/>
      <c r="F1942" s="64"/>
      <c r="G1942" s="64"/>
      <c r="H1942" s="69"/>
      <c r="I1942" s="69"/>
      <c r="J1942" s="69"/>
      <c r="K1942" s="69"/>
      <c r="L1942" s="69"/>
      <c r="M1942" s="69"/>
      <c r="N1942" s="69"/>
      <c r="O1942" s="69"/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</row>
    <row r="1943" spans="1:53" s="19" customFormat="1" ht="15" customHeight="1" x14ac:dyDescent="0.3">
      <c r="A1943" s="64"/>
      <c r="B1943" s="64"/>
      <c r="C1943" s="64"/>
      <c r="D1943" s="64"/>
      <c r="E1943" s="64"/>
      <c r="F1943" s="64"/>
      <c r="G1943" s="64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</row>
    <row r="1944" spans="1:53" s="19" customFormat="1" ht="15" customHeight="1" x14ac:dyDescent="0.3">
      <c r="A1944" s="64"/>
      <c r="B1944" s="64"/>
      <c r="C1944" s="64"/>
      <c r="D1944" s="64"/>
      <c r="E1944" s="64"/>
      <c r="F1944" s="64"/>
      <c r="G1944" s="64"/>
      <c r="H1944" s="69"/>
      <c r="I1944" s="69"/>
      <c r="J1944" s="69"/>
      <c r="K1944" s="69"/>
      <c r="L1944" s="69"/>
      <c r="M1944" s="69"/>
      <c r="N1944" s="69"/>
      <c r="O1944" s="69"/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</row>
    <row r="1945" spans="1:53" s="19" customFormat="1" ht="15" customHeight="1" x14ac:dyDescent="0.3">
      <c r="A1945" s="64"/>
      <c r="B1945" s="64"/>
      <c r="C1945" s="64"/>
      <c r="D1945" s="64"/>
      <c r="E1945" s="64"/>
      <c r="F1945" s="64"/>
      <c r="G1945" s="64"/>
      <c r="H1945" s="69"/>
      <c r="I1945" s="69"/>
      <c r="J1945" s="69"/>
      <c r="K1945" s="69"/>
      <c r="L1945" s="69"/>
      <c r="M1945" s="69"/>
      <c r="N1945" s="69"/>
      <c r="O1945" s="69"/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</row>
    <row r="1946" spans="1:53" s="19" customFormat="1" ht="15" customHeight="1" x14ac:dyDescent="0.3">
      <c r="A1946" s="64"/>
      <c r="B1946" s="64"/>
      <c r="C1946" s="64"/>
      <c r="D1946" s="64"/>
      <c r="E1946" s="64"/>
      <c r="F1946" s="64"/>
      <c r="G1946" s="64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</row>
    <row r="1947" spans="1:53" s="19" customFormat="1" ht="15" customHeight="1" x14ac:dyDescent="0.3">
      <c r="A1947" s="64"/>
      <c r="B1947" s="64"/>
      <c r="C1947" s="64"/>
      <c r="D1947" s="64"/>
      <c r="E1947" s="64"/>
      <c r="F1947" s="64"/>
      <c r="G1947" s="64"/>
      <c r="H1947" s="69"/>
      <c r="I1947" s="69"/>
      <c r="J1947" s="69"/>
      <c r="K1947" s="69"/>
      <c r="L1947" s="69"/>
      <c r="M1947" s="69"/>
      <c r="N1947" s="69"/>
      <c r="O1947" s="69"/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</row>
    <row r="1948" spans="1:53" s="19" customFormat="1" ht="15" customHeight="1" x14ac:dyDescent="0.3">
      <c r="A1948" s="64"/>
      <c r="B1948" s="64"/>
      <c r="C1948" s="64"/>
      <c r="D1948" s="64"/>
      <c r="E1948" s="64"/>
      <c r="F1948" s="64"/>
      <c r="G1948" s="64"/>
      <c r="H1948" s="69"/>
      <c r="I1948" s="69"/>
      <c r="J1948" s="69"/>
      <c r="K1948" s="69"/>
      <c r="L1948" s="69"/>
      <c r="M1948" s="69"/>
      <c r="N1948" s="69"/>
      <c r="O1948" s="69"/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</row>
    <row r="1949" spans="1:53" s="19" customFormat="1" ht="15" customHeight="1" x14ac:dyDescent="0.3">
      <c r="A1949" s="64"/>
      <c r="B1949" s="64"/>
      <c r="C1949" s="64"/>
      <c r="D1949" s="64"/>
      <c r="E1949" s="64"/>
      <c r="F1949" s="64"/>
      <c r="G1949" s="64"/>
      <c r="H1949" s="69"/>
      <c r="I1949" s="69"/>
      <c r="J1949" s="69"/>
      <c r="K1949" s="69"/>
      <c r="L1949" s="69"/>
      <c r="M1949" s="69"/>
      <c r="N1949" s="69"/>
      <c r="O1949" s="69"/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</row>
    <row r="1950" spans="1:53" s="19" customFormat="1" ht="15" customHeight="1" x14ac:dyDescent="0.3">
      <c r="A1950" s="64"/>
      <c r="B1950" s="64"/>
      <c r="C1950" s="64"/>
      <c r="D1950" s="64"/>
      <c r="E1950" s="64"/>
      <c r="F1950" s="64"/>
      <c r="G1950" s="64"/>
      <c r="H1950" s="69"/>
      <c r="I1950" s="69"/>
      <c r="J1950" s="69"/>
      <c r="K1950" s="69"/>
      <c r="L1950" s="69"/>
      <c r="M1950" s="69"/>
      <c r="N1950" s="69"/>
      <c r="O1950" s="69"/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</row>
    <row r="1951" spans="1:53" s="19" customFormat="1" ht="15" customHeight="1" x14ac:dyDescent="0.3">
      <c r="A1951" s="64"/>
      <c r="B1951" s="64"/>
      <c r="C1951" s="64"/>
      <c r="D1951" s="64"/>
      <c r="E1951" s="64"/>
      <c r="F1951" s="64"/>
      <c r="G1951" s="64"/>
      <c r="H1951" s="69"/>
      <c r="I1951" s="69"/>
      <c r="J1951" s="69"/>
      <c r="K1951" s="69"/>
      <c r="L1951" s="69"/>
      <c r="M1951" s="69"/>
      <c r="N1951" s="69"/>
      <c r="O1951" s="69"/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</row>
    <row r="1952" spans="1:53" s="19" customFormat="1" ht="15" customHeight="1" x14ac:dyDescent="0.3">
      <c r="A1952" s="64"/>
      <c r="B1952" s="64"/>
      <c r="C1952" s="64"/>
      <c r="D1952" s="64"/>
      <c r="E1952" s="64"/>
      <c r="F1952" s="64"/>
      <c r="G1952" s="64"/>
      <c r="H1952" s="69"/>
      <c r="I1952" s="69"/>
      <c r="J1952" s="69"/>
      <c r="K1952" s="69"/>
      <c r="L1952" s="69"/>
      <c r="M1952" s="69"/>
      <c r="N1952" s="69"/>
      <c r="O1952" s="69"/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</row>
    <row r="1953" spans="1:53" s="19" customFormat="1" ht="15" customHeight="1" x14ac:dyDescent="0.3">
      <c r="A1953" s="64"/>
      <c r="B1953" s="64"/>
      <c r="C1953" s="64"/>
      <c r="D1953" s="64"/>
      <c r="E1953" s="64"/>
      <c r="F1953" s="64"/>
      <c r="G1953" s="64"/>
      <c r="H1953" s="69"/>
      <c r="I1953" s="69"/>
      <c r="J1953" s="69"/>
      <c r="K1953" s="69"/>
      <c r="L1953" s="69"/>
      <c r="M1953" s="69"/>
      <c r="N1953" s="69"/>
      <c r="O1953" s="69"/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</row>
    <row r="1954" spans="1:53" s="19" customFormat="1" ht="15" customHeight="1" x14ac:dyDescent="0.3">
      <c r="A1954" s="64"/>
      <c r="B1954" s="64"/>
      <c r="C1954" s="64"/>
      <c r="D1954" s="64"/>
      <c r="E1954" s="64"/>
      <c r="F1954" s="64"/>
      <c r="G1954" s="64"/>
      <c r="H1954" s="69"/>
      <c r="I1954" s="69"/>
      <c r="J1954" s="69"/>
      <c r="K1954" s="69"/>
      <c r="L1954" s="69"/>
      <c r="M1954" s="69"/>
      <c r="N1954" s="69"/>
      <c r="O1954" s="69"/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</row>
    <row r="1955" spans="1:53" s="19" customFormat="1" ht="15" customHeight="1" x14ac:dyDescent="0.3">
      <c r="A1955" s="64"/>
      <c r="B1955" s="64"/>
      <c r="C1955" s="64"/>
      <c r="D1955" s="64"/>
      <c r="E1955" s="64"/>
      <c r="F1955" s="64"/>
      <c r="G1955" s="64"/>
      <c r="H1955" s="69"/>
      <c r="I1955" s="69"/>
      <c r="J1955" s="69"/>
      <c r="K1955" s="69"/>
      <c r="L1955" s="69"/>
      <c r="M1955" s="69"/>
      <c r="N1955" s="69"/>
      <c r="O1955" s="69"/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</row>
    <row r="1956" spans="1:53" s="19" customFormat="1" ht="15" customHeight="1" x14ac:dyDescent="0.3">
      <c r="A1956" s="64"/>
      <c r="B1956" s="64"/>
      <c r="C1956" s="64"/>
      <c r="D1956" s="64"/>
      <c r="E1956" s="64"/>
      <c r="F1956" s="64"/>
      <c r="G1956" s="64"/>
      <c r="H1956" s="69"/>
      <c r="I1956" s="69"/>
      <c r="J1956" s="69"/>
      <c r="K1956" s="69"/>
      <c r="L1956" s="69"/>
      <c r="M1956" s="69"/>
      <c r="N1956" s="69"/>
      <c r="O1956" s="69"/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</row>
    <row r="1957" spans="1:53" s="19" customFormat="1" ht="15" customHeight="1" x14ac:dyDescent="0.3">
      <c r="A1957" s="64"/>
      <c r="B1957" s="64"/>
      <c r="C1957" s="64"/>
      <c r="D1957" s="64"/>
      <c r="E1957" s="64"/>
      <c r="F1957" s="64"/>
      <c r="G1957" s="64"/>
      <c r="H1957" s="69"/>
      <c r="I1957" s="69"/>
      <c r="J1957" s="69"/>
      <c r="K1957" s="69"/>
      <c r="L1957" s="69"/>
      <c r="M1957" s="69"/>
      <c r="N1957" s="69"/>
      <c r="O1957" s="69"/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</row>
    <row r="1958" spans="1:53" s="19" customFormat="1" ht="15" customHeight="1" x14ac:dyDescent="0.3">
      <c r="A1958" s="64"/>
      <c r="B1958" s="64"/>
      <c r="C1958" s="64"/>
      <c r="D1958" s="64"/>
      <c r="E1958" s="64"/>
      <c r="F1958" s="64"/>
      <c r="G1958" s="64"/>
      <c r="H1958" s="69"/>
      <c r="I1958" s="69"/>
      <c r="J1958" s="69"/>
      <c r="K1958" s="69"/>
      <c r="L1958" s="69"/>
      <c r="M1958" s="69"/>
      <c r="N1958" s="69"/>
      <c r="O1958" s="69"/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</row>
    <row r="1959" spans="1:53" s="19" customFormat="1" ht="15" customHeight="1" x14ac:dyDescent="0.3">
      <c r="A1959" s="64"/>
      <c r="B1959" s="64"/>
      <c r="C1959" s="64"/>
      <c r="D1959" s="64"/>
      <c r="E1959" s="64"/>
      <c r="F1959" s="64"/>
      <c r="G1959" s="64"/>
      <c r="H1959" s="69"/>
      <c r="I1959" s="69"/>
      <c r="J1959" s="69"/>
      <c r="K1959" s="69"/>
      <c r="L1959" s="69"/>
      <c r="M1959" s="69"/>
      <c r="N1959" s="69"/>
      <c r="O1959" s="69"/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</row>
    <row r="1960" spans="1:53" s="19" customFormat="1" ht="15" customHeight="1" x14ac:dyDescent="0.3">
      <c r="A1960" s="64"/>
      <c r="B1960" s="64"/>
      <c r="C1960" s="64"/>
      <c r="D1960" s="64"/>
      <c r="E1960" s="64"/>
      <c r="F1960" s="64"/>
      <c r="G1960" s="64"/>
      <c r="H1960" s="69"/>
      <c r="I1960" s="69"/>
      <c r="J1960" s="69"/>
      <c r="K1960" s="69"/>
      <c r="L1960" s="69"/>
      <c r="M1960" s="69"/>
      <c r="N1960" s="69"/>
      <c r="O1960" s="69"/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</row>
    <row r="1961" spans="1:53" s="19" customFormat="1" ht="15" customHeight="1" x14ac:dyDescent="0.3">
      <c r="A1961" s="64"/>
      <c r="B1961" s="64"/>
      <c r="C1961" s="64"/>
      <c r="D1961" s="64"/>
      <c r="E1961" s="64"/>
      <c r="F1961" s="64"/>
      <c r="G1961" s="64"/>
      <c r="H1961" s="69"/>
      <c r="I1961" s="69"/>
      <c r="J1961" s="69"/>
      <c r="K1961" s="69"/>
      <c r="L1961" s="69"/>
      <c r="M1961" s="69"/>
      <c r="N1961" s="69"/>
      <c r="O1961" s="69"/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</row>
    <row r="1962" spans="1:53" s="19" customFormat="1" ht="15" customHeight="1" x14ac:dyDescent="0.3">
      <c r="A1962" s="64"/>
      <c r="B1962" s="64"/>
      <c r="C1962" s="64"/>
      <c r="D1962" s="64"/>
      <c r="E1962" s="64"/>
      <c r="F1962" s="64"/>
      <c r="G1962" s="64"/>
      <c r="H1962" s="69"/>
      <c r="I1962" s="69"/>
      <c r="J1962" s="69"/>
      <c r="K1962" s="69"/>
      <c r="L1962" s="69"/>
      <c r="M1962" s="69"/>
      <c r="N1962" s="69"/>
      <c r="O1962" s="69"/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</row>
    <row r="1963" spans="1:53" s="19" customFormat="1" ht="15" customHeight="1" x14ac:dyDescent="0.3">
      <c r="A1963" s="64"/>
      <c r="B1963" s="64"/>
      <c r="C1963" s="64"/>
      <c r="D1963" s="64"/>
      <c r="E1963" s="64"/>
      <c r="F1963" s="64"/>
      <c r="G1963" s="64"/>
      <c r="H1963" s="69"/>
      <c r="I1963" s="69"/>
      <c r="J1963" s="69"/>
      <c r="K1963" s="69"/>
      <c r="L1963" s="69"/>
      <c r="M1963" s="69"/>
      <c r="N1963" s="69"/>
      <c r="O1963" s="69"/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</row>
    <row r="1964" spans="1:53" s="19" customFormat="1" ht="15" customHeight="1" x14ac:dyDescent="0.3">
      <c r="A1964" s="64"/>
      <c r="B1964" s="64"/>
      <c r="C1964" s="64"/>
      <c r="D1964" s="64"/>
      <c r="E1964" s="64"/>
      <c r="F1964" s="64"/>
      <c r="G1964" s="64"/>
      <c r="H1964" s="69"/>
      <c r="I1964" s="69"/>
      <c r="J1964" s="69"/>
      <c r="K1964" s="69"/>
      <c r="L1964" s="69"/>
      <c r="M1964" s="69"/>
      <c r="N1964" s="69"/>
      <c r="O1964" s="69"/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</row>
    <row r="1965" spans="1:53" s="19" customFormat="1" ht="15" customHeight="1" x14ac:dyDescent="0.3">
      <c r="A1965" s="64"/>
      <c r="B1965" s="64"/>
      <c r="C1965" s="64"/>
      <c r="D1965" s="64"/>
      <c r="E1965" s="64"/>
      <c r="F1965" s="64"/>
      <c r="G1965" s="64"/>
      <c r="H1965" s="69"/>
      <c r="I1965" s="69"/>
      <c r="J1965" s="69"/>
      <c r="K1965" s="69"/>
      <c r="L1965" s="69"/>
      <c r="M1965" s="69"/>
      <c r="N1965" s="69"/>
      <c r="O1965" s="69"/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</row>
    <row r="1966" spans="1:53" s="19" customFormat="1" ht="15" customHeight="1" x14ac:dyDescent="0.3">
      <c r="A1966" s="64"/>
      <c r="B1966" s="64"/>
      <c r="C1966" s="64"/>
      <c r="D1966" s="64"/>
      <c r="E1966" s="64"/>
      <c r="F1966" s="64"/>
      <c r="G1966" s="64"/>
      <c r="H1966" s="69"/>
      <c r="I1966" s="69"/>
      <c r="J1966" s="69"/>
      <c r="K1966" s="69"/>
      <c r="L1966" s="69"/>
      <c r="M1966" s="69"/>
      <c r="N1966" s="69"/>
      <c r="O1966" s="69"/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</row>
    <row r="1967" spans="1:53" s="19" customFormat="1" ht="15" customHeight="1" x14ac:dyDescent="0.3">
      <c r="A1967" s="64"/>
      <c r="B1967" s="64"/>
      <c r="C1967" s="64"/>
      <c r="D1967" s="64"/>
      <c r="E1967" s="64"/>
      <c r="F1967" s="64"/>
      <c r="G1967" s="64"/>
      <c r="H1967" s="69"/>
      <c r="I1967" s="69"/>
      <c r="J1967" s="69"/>
      <c r="K1967" s="69"/>
      <c r="L1967" s="69"/>
      <c r="M1967" s="69"/>
      <c r="N1967" s="69"/>
      <c r="O1967" s="69"/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</row>
    <row r="1968" spans="1:53" s="19" customFormat="1" ht="15" customHeight="1" x14ac:dyDescent="0.3">
      <c r="A1968" s="64"/>
      <c r="B1968" s="64"/>
      <c r="C1968" s="64"/>
      <c r="D1968" s="64"/>
      <c r="E1968" s="64"/>
      <c r="F1968" s="64"/>
      <c r="G1968" s="64"/>
      <c r="H1968" s="69"/>
      <c r="I1968" s="69"/>
      <c r="J1968" s="69"/>
      <c r="K1968" s="69"/>
      <c r="L1968" s="69"/>
      <c r="M1968" s="69"/>
      <c r="N1968" s="69"/>
      <c r="O1968" s="69"/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</row>
    <row r="1969" spans="1:53" s="19" customFormat="1" ht="15" customHeight="1" x14ac:dyDescent="0.3">
      <c r="A1969" s="64"/>
      <c r="B1969" s="64"/>
      <c r="C1969" s="64"/>
      <c r="D1969" s="64"/>
      <c r="E1969" s="64"/>
      <c r="F1969" s="64"/>
      <c r="G1969" s="64"/>
      <c r="H1969" s="69"/>
      <c r="I1969" s="69"/>
      <c r="J1969" s="69"/>
      <c r="K1969" s="69"/>
      <c r="L1969" s="69"/>
      <c r="M1969" s="69"/>
      <c r="N1969" s="69"/>
      <c r="O1969" s="69"/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</row>
    <row r="1970" spans="1:53" s="19" customFormat="1" ht="15" customHeight="1" x14ac:dyDescent="0.3">
      <c r="A1970" s="64"/>
      <c r="B1970" s="64"/>
      <c r="C1970" s="64"/>
      <c r="D1970" s="64"/>
      <c r="E1970" s="64"/>
      <c r="F1970" s="64"/>
      <c r="G1970" s="64"/>
      <c r="H1970" s="69"/>
      <c r="I1970" s="69"/>
      <c r="J1970" s="69"/>
      <c r="K1970" s="69"/>
      <c r="L1970" s="69"/>
      <c r="M1970" s="69"/>
      <c r="N1970" s="69"/>
      <c r="O1970" s="69"/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</row>
    <row r="1971" spans="1:53" s="19" customFormat="1" ht="15" customHeight="1" x14ac:dyDescent="0.3">
      <c r="A1971" s="64"/>
      <c r="B1971" s="64"/>
      <c r="C1971" s="64"/>
      <c r="D1971" s="64"/>
      <c r="E1971" s="64"/>
      <c r="F1971" s="64"/>
      <c r="G1971" s="64"/>
      <c r="H1971" s="69"/>
      <c r="I1971" s="69"/>
      <c r="J1971" s="69"/>
      <c r="K1971" s="69"/>
      <c r="L1971" s="69"/>
      <c r="M1971" s="69"/>
      <c r="N1971" s="69"/>
      <c r="O1971" s="69"/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</row>
    <row r="1972" spans="1:53" s="19" customFormat="1" ht="15" customHeight="1" x14ac:dyDescent="0.3">
      <c r="A1972" s="64"/>
      <c r="B1972" s="64"/>
      <c r="C1972" s="64"/>
      <c r="D1972" s="64"/>
      <c r="E1972" s="64"/>
      <c r="F1972" s="64"/>
      <c r="G1972" s="64"/>
      <c r="H1972" s="69"/>
      <c r="I1972" s="69"/>
      <c r="J1972" s="69"/>
      <c r="K1972" s="69"/>
      <c r="L1972" s="69"/>
      <c r="M1972" s="69"/>
      <c r="N1972" s="69"/>
      <c r="O1972" s="69"/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</row>
    <row r="1973" spans="1:53" s="19" customFormat="1" ht="15" customHeight="1" x14ac:dyDescent="0.3">
      <c r="A1973" s="64"/>
      <c r="B1973" s="64"/>
      <c r="C1973" s="64"/>
      <c r="D1973" s="64"/>
      <c r="E1973" s="64"/>
      <c r="F1973" s="64"/>
      <c r="G1973" s="64"/>
      <c r="H1973" s="69"/>
      <c r="I1973" s="69"/>
      <c r="J1973" s="69"/>
      <c r="K1973" s="69"/>
      <c r="L1973" s="69"/>
      <c r="M1973" s="69"/>
      <c r="N1973" s="69"/>
      <c r="O1973" s="69"/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</row>
    <row r="1974" spans="1:53" s="19" customFormat="1" ht="15" customHeight="1" x14ac:dyDescent="0.3">
      <c r="A1974" s="64"/>
      <c r="B1974" s="64"/>
      <c r="C1974" s="64"/>
      <c r="D1974" s="64"/>
      <c r="E1974" s="64"/>
      <c r="F1974" s="64"/>
      <c r="G1974" s="64"/>
      <c r="H1974" s="69"/>
      <c r="I1974" s="69"/>
      <c r="J1974" s="69"/>
      <c r="K1974" s="69"/>
      <c r="L1974" s="69"/>
      <c r="M1974" s="69"/>
      <c r="N1974" s="69"/>
      <c r="O1974" s="69"/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</row>
    <row r="1975" spans="1:53" s="19" customFormat="1" ht="15" customHeight="1" x14ac:dyDescent="0.3">
      <c r="A1975" s="64"/>
      <c r="B1975" s="64"/>
      <c r="C1975" s="64"/>
      <c r="D1975" s="64"/>
      <c r="E1975" s="64"/>
      <c r="F1975" s="64"/>
      <c r="G1975" s="64"/>
      <c r="H1975" s="69"/>
      <c r="I1975" s="69"/>
      <c r="J1975" s="69"/>
      <c r="K1975" s="69"/>
      <c r="L1975" s="69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</row>
    <row r="1976" spans="1:53" s="19" customFormat="1" ht="15" customHeight="1" x14ac:dyDescent="0.3">
      <c r="A1976" s="64"/>
      <c r="B1976" s="64"/>
      <c r="C1976" s="64"/>
      <c r="D1976" s="64"/>
      <c r="E1976" s="64"/>
      <c r="F1976" s="64"/>
      <c r="G1976" s="64"/>
      <c r="H1976" s="69"/>
      <c r="I1976" s="69"/>
      <c r="J1976" s="69"/>
      <c r="K1976" s="69"/>
      <c r="L1976" s="69"/>
      <c r="M1976" s="69"/>
      <c r="N1976" s="69"/>
      <c r="O1976" s="69"/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</row>
    <row r="1977" spans="1:53" s="19" customFormat="1" ht="15" customHeight="1" x14ac:dyDescent="0.3">
      <c r="A1977" s="64"/>
      <c r="B1977" s="64"/>
      <c r="C1977" s="64"/>
      <c r="D1977" s="64"/>
      <c r="E1977" s="64"/>
      <c r="F1977" s="64"/>
      <c r="G1977" s="64"/>
      <c r="H1977" s="69"/>
      <c r="I1977" s="69"/>
      <c r="J1977" s="69"/>
      <c r="K1977" s="69"/>
      <c r="L1977" s="69"/>
      <c r="M1977" s="69"/>
      <c r="N1977" s="69"/>
      <c r="O1977" s="69"/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</row>
    <row r="1978" spans="1:53" s="19" customFormat="1" ht="15" customHeight="1" x14ac:dyDescent="0.3">
      <c r="A1978" s="64"/>
      <c r="B1978" s="64"/>
      <c r="C1978" s="64"/>
      <c r="D1978" s="64"/>
      <c r="E1978" s="64"/>
      <c r="F1978" s="64"/>
      <c r="G1978" s="64"/>
      <c r="H1978" s="69"/>
      <c r="I1978" s="69"/>
      <c r="J1978" s="69"/>
      <c r="K1978" s="69"/>
      <c r="L1978" s="69"/>
      <c r="M1978" s="69"/>
      <c r="N1978" s="69"/>
      <c r="O1978" s="69"/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</row>
    <row r="1979" spans="1:53" s="19" customFormat="1" ht="15" customHeight="1" x14ac:dyDescent="0.3">
      <c r="A1979" s="64"/>
      <c r="B1979" s="64"/>
      <c r="C1979" s="64"/>
      <c r="D1979" s="64"/>
      <c r="E1979" s="64"/>
      <c r="F1979" s="64"/>
      <c r="G1979" s="64"/>
      <c r="H1979" s="69"/>
      <c r="I1979" s="69"/>
      <c r="J1979" s="69"/>
      <c r="K1979" s="69"/>
      <c r="L1979" s="69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</row>
    <row r="1980" spans="1:53" s="19" customFormat="1" ht="15" customHeight="1" x14ac:dyDescent="0.3">
      <c r="A1980" s="64"/>
      <c r="B1980" s="64"/>
      <c r="C1980" s="64"/>
      <c r="D1980" s="64"/>
      <c r="E1980" s="64"/>
      <c r="F1980" s="64"/>
      <c r="G1980" s="64"/>
      <c r="H1980" s="69"/>
      <c r="I1980" s="69"/>
      <c r="J1980" s="69"/>
      <c r="K1980" s="69"/>
      <c r="L1980" s="69"/>
      <c r="M1980" s="69"/>
      <c r="N1980" s="69"/>
      <c r="O1980" s="69"/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</row>
    <row r="1981" spans="1:53" s="19" customFormat="1" ht="15" customHeight="1" x14ac:dyDescent="0.3">
      <c r="A1981" s="64"/>
      <c r="B1981" s="64"/>
      <c r="C1981" s="64"/>
      <c r="D1981" s="64"/>
      <c r="E1981" s="64"/>
      <c r="F1981" s="64"/>
      <c r="G1981" s="64"/>
      <c r="H1981" s="69"/>
      <c r="I1981" s="69"/>
      <c r="J1981" s="69"/>
      <c r="K1981" s="69"/>
      <c r="L1981" s="69"/>
      <c r="M1981" s="69"/>
      <c r="N1981" s="69"/>
      <c r="O1981" s="69"/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</row>
    <row r="1982" spans="1:53" s="19" customFormat="1" ht="15" customHeight="1" x14ac:dyDescent="0.3">
      <c r="A1982" s="64"/>
      <c r="B1982" s="64"/>
      <c r="C1982" s="64"/>
      <c r="D1982" s="64"/>
      <c r="E1982" s="64"/>
      <c r="F1982" s="64"/>
      <c r="G1982" s="64"/>
      <c r="H1982" s="69"/>
      <c r="I1982" s="69"/>
      <c r="J1982" s="69"/>
      <c r="K1982" s="69"/>
      <c r="L1982" s="69"/>
      <c r="M1982" s="69"/>
      <c r="N1982" s="69"/>
      <c r="O1982" s="69"/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</row>
    <row r="1983" spans="1:53" s="19" customFormat="1" ht="15" customHeight="1" x14ac:dyDescent="0.3">
      <c r="A1983" s="64"/>
      <c r="B1983" s="64"/>
      <c r="C1983" s="64"/>
      <c r="D1983" s="64"/>
      <c r="E1983" s="64"/>
      <c r="F1983" s="64"/>
      <c r="G1983" s="64"/>
      <c r="H1983" s="69"/>
      <c r="I1983" s="69"/>
      <c r="J1983" s="69"/>
      <c r="K1983" s="69"/>
      <c r="L1983" s="69"/>
      <c r="M1983" s="69"/>
      <c r="N1983" s="69"/>
      <c r="O1983" s="69"/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</row>
    <row r="1984" spans="1:53" s="19" customFormat="1" ht="15" customHeight="1" x14ac:dyDescent="0.3">
      <c r="A1984" s="64"/>
      <c r="B1984" s="64"/>
      <c r="C1984" s="64"/>
      <c r="D1984" s="64"/>
      <c r="E1984" s="64"/>
      <c r="F1984" s="64"/>
      <c r="G1984" s="64"/>
      <c r="H1984" s="69"/>
      <c r="I1984" s="69"/>
      <c r="J1984" s="69"/>
      <c r="K1984" s="69"/>
      <c r="L1984" s="69"/>
      <c r="M1984" s="69"/>
      <c r="N1984" s="69"/>
      <c r="O1984" s="69"/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</row>
    <row r="1985" spans="1:53" s="19" customFormat="1" ht="15" customHeight="1" x14ac:dyDescent="0.3">
      <c r="A1985" s="64"/>
      <c r="B1985" s="64"/>
      <c r="C1985" s="64"/>
      <c r="D1985" s="64"/>
      <c r="E1985" s="64"/>
      <c r="F1985" s="64"/>
      <c r="G1985" s="64"/>
      <c r="H1985" s="69"/>
      <c r="I1985" s="69"/>
      <c r="J1985" s="69"/>
      <c r="K1985" s="69"/>
      <c r="L1985" s="69"/>
      <c r="M1985" s="69"/>
      <c r="N1985" s="69"/>
      <c r="O1985" s="69"/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</row>
    <row r="1986" spans="1:53" s="19" customFormat="1" ht="15" customHeight="1" x14ac:dyDescent="0.3">
      <c r="A1986" s="64"/>
      <c r="B1986" s="64"/>
      <c r="C1986" s="64"/>
      <c r="D1986" s="64"/>
      <c r="E1986" s="64"/>
      <c r="F1986" s="64"/>
      <c r="G1986" s="64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</row>
    <row r="1987" spans="1:53" s="19" customFormat="1" ht="15" customHeight="1" x14ac:dyDescent="0.3">
      <c r="A1987" s="64"/>
      <c r="B1987" s="64"/>
      <c r="C1987" s="64"/>
      <c r="D1987" s="64"/>
      <c r="E1987" s="64"/>
      <c r="F1987" s="64"/>
      <c r="G1987" s="64"/>
      <c r="H1987" s="69"/>
      <c r="I1987" s="69"/>
      <c r="J1987" s="69"/>
      <c r="K1987" s="69"/>
      <c r="L1987" s="69"/>
      <c r="M1987" s="69"/>
      <c r="N1987" s="69"/>
      <c r="O1987" s="69"/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</row>
    <row r="1988" spans="1:53" s="19" customFormat="1" ht="15" customHeight="1" x14ac:dyDescent="0.3">
      <c r="A1988" s="64"/>
      <c r="B1988" s="64"/>
      <c r="C1988" s="64"/>
      <c r="D1988" s="64"/>
      <c r="E1988" s="64"/>
      <c r="F1988" s="64"/>
      <c r="G1988" s="64"/>
      <c r="H1988" s="69"/>
      <c r="I1988" s="69"/>
      <c r="J1988" s="69"/>
      <c r="K1988" s="69"/>
      <c r="L1988" s="69"/>
      <c r="M1988" s="69"/>
      <c r="N1988" s="69"/>
      <c r="O1988" s="69"/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</row>
    <row r="1989" spans="1:53" s="19" customFormat="1" ht="15" customHeight="1" x14ac:dyDescent="0.3">
      <c r="A1989" s="64"/>
      <c r="B1989" s="64"/>
      <c r="C1989" s="64"/>
      <c r="D1989" s="64"/>
      <c r="E1989" s="64"/>
      <c r="F1989" s="64"/>
      <c r="G1989" s="64"/>
      <c r="H1989" s="69"/>
      <c r="I1989" s="69"/>
      <c r="J1989" s="69"/>
      <c r="K1989" s="69"/>
      <c r="L1989" s="69"/>
      <c r="M1989" s="69"/>
      <c r="N1989" s="69"/>
      <c r="O1989" s="69"/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</row>
    <row r="1990" spans="1:53" s="19" customFormat="1" ht="15" customHeight="1" x14ac:dyDescent="0.3">
      <c r="A1990" s="64"/>
      <c r="B1990" s="64"/>
      <c r="C1990" s="64"/>
      <c r="D1990" s="64"/>
      <c r="E1990" s="64"/>
      <c r="F1990" s="64"/>
      <c r="G1990" s="64"/>
      <c r="H1990" s="69"/>
      <c r="I1990" s="69"/>
      <c r="J1990" s="69"/>
      <c r="K1990" s="69"/>
      <c r="L1990" s="69"/>
      <c r="M1990" s="69"/>
      <c r="N1990" s="69"/>
      <c r="O1990" s="69"/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</row>
    <row r="1991" spans="1:53" s="19" customFormat="1" ht="15" customHeight="1" x14ac:dyDescent="0.3">
      <c r="A1991" s="64"/>
      <c r="B1991" s="64"/>
      <c r="C1991" s="64"/>
      <c r="D1991" s="64"/>
      <c r="E1991" s="64"/>
      <c r="F1991" s="64"/>
      <c r="G1991" s="64"/>
      <c r="H1991" s="69"/>
      <c r="I1991" s="69"/>
      <c r="J1991" s="69"/>
      <c r="K1991" s="69"/>
      <c r="L1991" s="69"/>
      <c r="M1991" s="69"/>
      <c r="N1991" s="69"/>
      <c r="O1991" s="69"/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</row>
    <row r="1992" spans="1:53" s="19" customFormat="1" ht="15" customHeight="1" x14ac:dyDescent="0.3">
      <c r="A1992" s="64"/>
      <c r="B1992" s="64"/>
      <c r="C1992" s="64"/>
      <c r="D1992" s="64"/>
      <c r="E1992" s="64"/>
      <c r="F1992" s="64"/>
      <c r="G1992" s="64"/>
      <c r="H1992" s="69"/>
      <c r="I1992" s="69"/>
      <c r="J1992" s="69"/>
      <c r="K1992" s="69"/>
      <c r="L1992" s="69"/>
      <c r="M1992" s="69"/>
      <c r="N1992" s="69"/>
      <c r="O1992" s="69"/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</row>
    <row r="1993" spans="1:53" s="19" customFormat="1" ht="15" customHeight="1" x14ac:dyDescent="0.3">
      <c r="A1993" s="64"/>
      <c r="B1993" s="64"/>
      <c r="C1993" s="64"/>
      <c r="D1993" s="64"/>
      <c r="E1993" s="64"/>
      <c r="F1993" s="64"/>
      <c r="G1993" s="64"/>
      <c r="H1993" s="69"/>
      <c r="I1993" s="69"/>
      <c r="J1993" s="69"/>
      <c r="K1993" s="69"/>
      <c r="L1993" s="69"/>
      <c r="M1993" s="69"/>
      <c r="N1993" s="69"/>
      <c r="O1993" s="69"/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</row>
    <row r="1994" spans="1:53" s="19" customFormat="1" ht="15" customHeight="1" x14ac:dyDescent="0.3">
      <c r="A1994" s="64"/>
      <c r="B1994" s="64"/>
      <c r="C1994" s="64"/>
      <c r="D1994" s="64"/>
      <c r="E1994" s="64"/>
      <c r="F1994" s="64"/>
      <c r="G1994" s="64"/>
      <c r="H1994" s="69"/>
      <c r="I1994" s="69"/>
      <c r="J1994" s="69"/>
      <c r="K1994" s="69"/>
      <c r="L1994" s="69"/>
      <c r="M1994" s="69"/>
      <c r="N1994" s="69"/>
      <c r="O1994" s="69"/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</row>
    <row r="1995" spans="1:53" s="19" customFormat="1" ht="15" customHeight="1" x14ac:dyDescent="0.3">
      <c r="A1995" s="64"/>
      <c r="B1995" s="64"/>
      <c r="C1995" s="64"/>
      <c r="D1995" s="64"/>
      <c r="E1995" s="64"/>
      <c r="F1995" s="64"/>
      <c r="G1995" s="64"/>
      <c r="H1995" s="69"/>
      <c r="I1995" s="69"/>
      <c r="J1995" s="69"/>
      <c r="K1995" s="69"/>
      <c r="L1995" s="69"/>
      <c r="M1995" s="69"/>
      <c r="N1995" s="69"/>
      <c r="O1995" s="69"/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</row>
    <row r="1996" spans="1:53" s="19" customFormat="1" ht="15" customHeight="1" x14ac:dyDescent="0.3">
      <c r="A1996" s="64"/>
      <c r="B1996" s="64"/>
      <c r="C1996" s="64"/>
      <c r="D1996" s="64"/>
      <c r="E1996" s="64"/>
      <c r="F1996" s="64"/>
      <c r="G1996" s="64"/>
      <c r="H1996" s="69"/>
      <c r="I1996" s="69"/>
      <c r="J1996" s="69"/>
      <c r="K1996" s="69"/>
      <c r="L1996" s="69"/>
      <c r="M1996" s="69"/>
      <c r="N1996" s="69"/>
      <c r="O1996" s="69"/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</row>
    <row r="1997" spans="1:53" s="19" customFormat="1" ht="15" customHeight="1" x14ac:dyDescent="0.3">
      <c r="A1997" s="64"/>
      <c r="B1997" s="64"/>
      <c r="C1997" s="64"/>
      <c r="D1997" s="64"/>
      <c r="E1997" s="64"/>
      <c r="F1997" s="64"/>
      <c r="G1997" s="64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</row>
    <row r="1998" spans="1:53" s="19" customFormat="1" ht="15" customHeight="1" x14ac:dyDescent="0.3">
      <c r="A1998" s="64"/>
      <c r="B1998" s="64"/>
      <c r="C1998" s="64"/>
      <c r="D1998" s="64"/>
      <c r="E1998" s="64"/>
      <c r="F1998" s="64"/>
      <c r="G1998" s="64"/>
      <c r="H1998" s="69"/>
      <c r="I1998" s="69"/>
      <c r="J1998" s="69"/>
      <c r="K1998" s="69"/>
      <c r="L1998" s="69"/>
      <c r="M1998" s="69"/>
      <c r="N1998" s="69"/>
      <c r="O1998" s="69"/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</row>
    <row r="1999" spans="1:53" s="19" customFormat="1" ht="15" customHeight="1" x14ac:dyDescent="0.3">
      <c r="A1999" s="64"/>
      <c r="B1999" s="64"/>
      <c r="C1999" s="64"/>
      <c r="D1999" s="64"/>
      <c r="E1999" s="64"/>
      <c r="F1999" s="64"/>
      <c r="G1999" s="64"/>
      <c r="H1999" s="69"/>
      <c r="I1999" s="69"/>
      <c r="J1999" s="69"/>
      <c r="K1999" s="69"/>
      <c r="L1999" s="69"/>
      <c r="M1999" s="69"/>
      <c r="N1999" s="69"/>
      <c r="O1999" s="69"/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</row>
    <row r="2000" spans="1:53" s="19" customFormat="1" ht="15" customHeight="1" x14ac:dyDescent="0.3">
      <c r="A2000" s="64"/>
      <c r="B2000" s="64"/>
      <c r="C2000" s="64"/>
      <c r="D2000" s="64"/>
      <c r="E2000" s="64"/>
      <c r="F2000" s="64"/>
      <c r="G2000" s="64"/>
      <c r="H2000" s="69"/>
      <c r="I2000" s="69"/>
      <c r="J2000" s="69"/>
      <c r="K2000" s="69"/>
      <c r="L2000" s="69"/>
      <c r="M2000" s="69"/>
      <c r="N2000" s="69"/>
      <c r="O2000" s="69"/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</row>
    <row r="2001" spans="1:53" s="19" customFormat="1" ht="15" customHeight="1" x14ac:dyDescent="0.3">
      <c r="A2001" s="64"/>
      <c r="B2001" s="64"/>
      <c r="C2001" s="64"/>
      <c r="D2001" s="64"/>
      <c r="E2001" s="64"/>
      <c r="F2001" s="64"/>
      <c r="G2001" s="64"/>
      <c r="H2001" s="69"/>
      <c r="I2001" s="69"/>
      <c r="J2001" s="69"/>
      <c r="K2001" s="69"/>
      <c r="L2001" s="69"/>
      <c r="M2001" s="69"/>
      <c r="N2001" s="69"/>
      <c r="O2001" s="69"/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</row>
    <row r="2002" spans="1:53" s="19" customFormat="1" ht="15" customHeight="1" x14ac:dyDescent="0.3">
      <c r="A2002" s="64"/>
      <c r="B2002" s="64"/>
      <c r="C2002" s="64"/>
      <c r="D2002" s="64"/>
      <c r="E2002" s="64"/>
      <c r="F2002" s="64"/>
      <c r="G2002" s="64"/>
      <c r="H2002" s="69"/>
      <c r="I2002" s="69"/>
      <c r="J2002" s="69"/>
      <c r="K2002" s="69"/>
      <c r="L2002" s="69"/>
      <c r="M2002" s="69"/>
      <c r="N2002" s="69"/>
      <c r="O2002" s="69"/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</row>
    <row r="2003" spans="1:53" s="19" customFormat="1" ht="15" customHeight="1" x14ac:dyDescent="0.3">
      <c r="A2003" s="64"/>
      <c r="B2003" s="64"/>
      <c r="C2003" s="64"/>
      <c r="D2003" s="64"/>
      <c r="E2003" s="64"/>
      <c r="F2003" s="64"/>
      <c r="G2003" s="64"/>
      <c r="H2003" s="69"/>
      <c r="I2003" s="69"/>
      <c r="J2003" s="69"/>
      <c r="K2003" s="69"/>
      <c r="L2003" s="69"/>
      <c r="M2003" s="69"/>
      <c r="N2003" s="69"/>
      <c r="O2003" s="69"/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</row>
    <row r="2004" spans="1:53" s="19" customFormat="1" ht="15" customHeight="1" x14ac:dyDescent="0.3">
      <c r="A2004" s="64"/>
      <c r="B2004" s="64"/>
      <c r="C2004" s="64"/>
      <c r="D2004" s="64"/>
      <c r="E2004" s="64"/>
      <c r="F2004" s="64"/>
      <c r="G2004" s="64"/>
      <c r="H2004" s="69"/>
      <c r="I2004" s="69"/>
      <c r="J2004" s="69"/>
      <c r="K2004" s="69"/>
      <c r="L2004" s="69"/>
      <c r="M2004" s="69"/>
      <c r="N2004" s="69"/>
      <c r="O2004" s="69"/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</row>
    <row r="2005" spans="1:53" s="19" customFormat="1" ht="15" customHeight="1" x14ac:dyDescent="0.3">
      <c r="A2005" s="64"/>
      <c r="B2005" s="64"/>
      <c r="C2005" s="64"/>
      <c r="D2005" s="64"/>
      <c r="E2005" s="64"/>
      <c r="F2005" s="64"/>
      <c r="G2005" s="64"/>
      <c r="H2005" s="69"/>
      <c r="I2005" s="69"/>
      <c r="J2005" s="69"/>
      <c r="K2005" s="69"/>
      <c r="L2005" s="69"/>
      <c r="M2005" s="69"/>
      <c r="N2005" s="69"/>
      <c r="O2005" s="69"/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</row>
    <row r="2006" spans="1:53" s="19" customFormat="1" ht="15" customHeight="1" x14ac:dyDescent="0.3">
      <c r="A2006" s="64"/>
      <c r="B2006" s="64"/>
      <c r="C2006" s="64"/>
      <c r="D2006" s="64"/>
      <c r="E2006" s="64"/>
      <c r="F2006" s="64"/>
      <c r="G2006" s="64"/>
      <c r="H2006" s="69"/>
      <c r="I2006" s="69"/>
      <c r="J2006" s="69"/>
      <c r="K2006" s="69"/>
      <c r="L2006" s="69"/>
      <c r="M2006" s="69"/>
      <c r="N2006" s="69"/>
      <c r="O2006" s="69"/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</row>
    <row r="2007" spans="1:53" s="19" customFormat="1" ht="15" customHeight="1" x14ac:dyDescent="0.3">
      <c r="A2007" s="64"/>
      <c r="B2007" s="64"/>
      <c r="C2007" s="64"/>
      <c r="D2007" s="64"/>
      <c r="E2007" s="64"/>
      <c r="F2007" s="64"/>
      <c r="G2007" s="64"/>
      <c r="H2007" s="69"/>
      <c r="I2007" s="69"/>
      <c r="J2007" s="69"/>
      <c r="K2007" s="69"/>
      <c r="L2007" s="69"/>
      <c r="M2007" s="69"/>
      <c r="N2007" s="69"/>
      <c r="O2007" s="69"/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</row>
    <row r="2008" spans="1:53" s="19" customFormat="1" ht="15" customHeight="1" x14ac:dyDescent="0.3">
      <c r="A2008" s="64"/>
      <c r="B2008" s="64"/>
      <c r="C2008" s="64"/>
      <c r="D2008" s="64"/>
      <c r="E2008" s="64"/>
      <c r="F2008" s="64"/>
      <c r="G2008" s="64"/>
      <c r="H2008" s="69"/>
      <c r="I2008" s="69"/>
      <c r="J2008" s="69"/>
      <c r="K2008" s="69"/>
      <c r="L2008" s="69"/>
      <c r="M2008" s="69"/>
      <c r="N2008" s="69"/>
      <c r="O2008" s="69"/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</row>
    <row r="2009" spans="1:53" s="19" customFormat="1" ht="15" customHeight="1" x14ac:dyDescent="0.3">
      <c r="A2009" s="64"/>
      <c r="B2009" s="64"/>
      <c r="C2009" s="64"/>
      <c r="D2009" s="64"/>
      <c r="E2009" s="64"/>
      <c r="F2009" s="64"/>
      <c r="G2009" s="64"/>
      <c r="H2009" s="69"/>
      <c r="I2009" s="69"/>
      <c r="J2009" s="69"/>
      <c r="K2009" s="69"/>
      <c r="L2009" s="69"/>
      <c r="M2009" s="69"/>
      <c r="N2009" s="69"/>
      <c r="O2009" s="69"/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</row>
    <row r="2010" spans="1:53" s="19" customFormat="1" ht="15" customHeight="1" x14ac:dyDescent="0.3">
      <c r="A2010" s="64"/>
      <c r="B2010" s="64"/>
      <c r="C2010" s="64"/>
      <c r="D2010" s="64"/>
      <c r="E2010" s="64"/>
      <c r="F2010" s="64"/>
      <c r="G2010" s="64"/>
      <c r="H2010" s="69"/>
      <c r="I2010" s="69"/>
      <c r="J2010" s="69"/>
      <c r="K2010" s="69"/>
      <c r="L2010" s="69"/>
      <c r="M2010" s="69"/>
      <c r="N2010" s="69"/>
      <c r="O2010" s="69"/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</row>
    <row r="2011" spans="1:53" s="19" customFormat="1" ht="15" customHeight="1" x14ac:dyDescent="0.3">
      <c r="A2011" s="64"/>
      <c r="B2011" s="64"/>
      <c r="C2011" s="64"/>
      <c r="D2011" s="64"/>
      <c r="E2011" s="64"/>
      <c r="F2011" s="64"/>
      <c r="G2011" s="64"/>
      <c r="H2011" s="69"/>
      <c r="I2011" s="69"/>
      <c r="J2011" s="69"/>
      <c r="K2011" s="69"/>
      <c r="L2011" s="69"/>
      <c r="M2011" s="69"/>
      <c r="N2011" s="69"/>
      <c r="O2011" s="69"/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</row>
    <row r="2012" spans="1:53" s="19" customFormat="1" ht="15" customHeight="1" x14ac:dyDescent="0.3">
      <c r="A2012" s="64"/>
      <c r="B2012" s="64"/>
      <c r="C2012" s="64"/>
      <c r="D2012" s="64"/>
      <c r="E2012" s="64"/>
      <c r="F2012" s="64"/>
      <c r="G2012" s="64"/>
      <c r="H2012" s="69"/>
      <c r="I2012" s="69"/>
      <c r="J2012" s="69"/>
      <c r="K2012" s="69"/>
      <c r="L2012" s="69"/>
      <c r="M2012" s="69"/>
      <c r="N2012" s="69"/>
      <c r="O2012" s="69"/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</row>
    <row r="2013" spans="1:53" s="19" customFormat="1" ht="15" customHeight="1" x14ac:dyDescent="0.3">
      <c r="A2013" s="64"/>
      <c r="B2013" s="64"/>
      <c r="C2013" s="64"/>
      <c r="D2013" s="64"/>
      <c r="E2013" s="64"/>
      <c r="F2013" s="64"/>
      <c r="G2013" s="64"/>
      <c r="H2013" s="69"/>
      <c r="I2013" s="69"/>
      <c r="J2013" s="69"/>
      <c r="K2013" s="69"/>
      <c r="L2013" s="69"/>
      <c r="M2013" s="69"/>
      <c r="N2013" s="69"/>
      <c r="O2013" s="69"/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</row>
    <row r="2014" spans="1:53" s="19" customFormat="1" ht="15" customHeight="1" x14ac:dyDescent="0.3">
      <c r="A2014" s="64"/>
      <c r="B2014" s="64"/>
      <c r="C2014" s="64"/>
      <c r="D2014" s="64"/>
      <c r="E2014" s="64"/>
      <c r="F2014" s="64"/>
      <c r="G2014" s="64"/>
      <c r="H2014" s="69"/>
      <c r="I2014" s="69"/>
      <c r="J2014" s="69"/>
      <c r="K2014" s="69"/>
      <c r="L2014" s="69"/>
      <c r="M2014" s="69"/>
      <c r="N2014" s="69"/>
      <c r="O2014" s="69"/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</row>
    <row r="2015" spans="1:53" s="19" customFormat="1" ht="15" customHeight="1" x14ac:dyDescent="0.3">
      <c r="A2015" s="64"/>
      <c r="B2015" s="64"/>
      <c r="C2015" s="64"/>
      <c r="D2015" s="64"/>
      <c r="E2015" s="64"/>
      <c r="F2015" s="64"/>
      <c r="G2015" s="64"/>
      <c r="H2015" s="69"/>
      <c r="I2015" s="69"/>
      <c r="J2015" s="69"/>
      <c r="K2015" s="69"/>
      <c r="L2015" s="69"/>
      <c r="M2015" s="69"/>
      <c r="N2015" s="69"/>
      <c r="O2015" s="69"/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</row>
    <row r="2016" spans="1:53" s="19" customFormat="1" ht="15" customHeight="1" x14ac:dyDescent="0.3">
      <c r="A2016" s="64"/>
      <c r="B2016" s="64"/>
      <c r="C2016" s="64"/>
      <c r="D2016" s="64"/>
      <c r="E2016" s="64"/>
      <c r="F2016" s="64"/>
      <c r="G2016" s="64"/>
      <c r="H2016" s="69"/>
      <c r="I2016" s="69"/>
      <c r="J2016" s="69"/>
      <c r="K2016" s="69"/>
      <c r="L2016" s="69"/>
      <c r="M2016" s="69"/>
      <c r="N2016" s="69"/>
      <c r="O2016" s="69"/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</row>
    <row r="2017" spans="1:53" s="19" customFormat="1" ht="15" customHeight="1" x14ac:dyDescent="0.3">
      <c r="A2017" s="64"/>
      <c r="B2017" s="64"/>
      <c r="C2017" s="64"/>
      <c r="D2017" s="64"/>
      <c r="E2017" s="64"/>
      <c r="F2017" s="64"/>
      <c r="G2017" s="64"/>
      <c r="H2017" s="69"/>
      <c r="I2017" s="69"/>
      <c r="J2017" s="69"/>
      <c r="K2017" s="69"/>
      <c r="L2017" s="69"/>
      <c r="M2017" s="69"/>
      <c r="N2017" s="69"/>
      <c r="O2017" s="69"/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</row>
    <row r="2018" spans="1:53" s="19" customFormat="1" ht="15" customHeight="1" x14ac:dyDescent="0.3">
      <c r="A2018" s="64"/>
      <c r="B2018" s="64"/>
      <c r="C2018" s="64"/>
      <c r="D2018" s="64"/>
      <c r="E2018" s="64"/>
      <c r="F2018" s="64"/>
      <c r="G2018" s="64"/>
      <c r="H2018" s="69"/>
      <c r="I2018" s="69"/>
      <c r="J2018" s="69"/>
      <c r="K2018" s="69"/>
      <c r="L2018" s="69"/>
      <c r="M2018" s="69"/>
      <c r="N2018" s="69"/>
      <c r="O2018" s="69"/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</row>
    <row r="2019" spans="1:53" s="19" customFormat="1" ht="15" customHeight="1" x14ac:dyDescent="0.3">
      <c r="A2019" s="64"/>
      <c r="B2019" s="64"/>
      <c r="C2019" s="64"/>
      <c r="D2019" s="64"/>
      <c r="E2019" s="64"/>
      <c r="F2019" s="64"/>
      <c r="G2019" s="64"/>
      <c r="H2019" s="69"/>
      <c r="I2019" s="69"/>
      <c r="J2019" s="69"/>
      <c r="K2019" s="69"/>
      <c r="L2019" s="69"/>
      <c r="M2019" s="69"/>
      <c r="N2019" s="69"/>
      <c r="O2019" s="69"/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</row>
    <row r="2020" spans="1:53" s="19" customFormat="1" ht="15" customHeight="1" x14ac:dyDescent="0.3">
      <c r="A2020" s="64"/>
      <c r="B2020" s="64"/>
      <c r="C2020" s="64"/>
      <c r="D2020" s="64"/>
      <c r="E2020" s="64"/>
      <c r="F2020" s="64"/>
      <c r="G2020" s="64"/>
      <c r="H2020" s="69"/>
      <c r="I2020" s="69"/>
      <c r="J2020" s="69"/>
      <c r="K2020" s="69"/>
      <c r="L2020" s="69"/>
      <c r="M2020" s="69"/>
      <c r="N2020" s="69"/>
      <c r="O2020" s="69"/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</row>
    <row r="2021" spans="1:53" s="19" customFormat="1" ht="15" customHeight="1" x14ac:dyDescent="0.3">
      <c r="A2021" s="64"/>
      <c r="B2021" s="64"/>
      <c r="C2021" s="64"/>
      <c r="D2021" s="64"/>
      <c r="E2021" s="64"/>
      <c r="F2021" s="64"/>
      <c r="G2021" s="64"/>
      <c r="H2021" s="69"/>
      <c r="I2021" s="69"/>
      <c r="J2021" s="69"/>
      <c r="K2021" s="69"/>
      <c r="L2021" s="69"/>
      <c r="M2021" s="69"/>
      <c r="N2021" s="69"/>
      <c r="O2021" s="69"/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</row>
    <row r="2022" spans="1:53" s="19" customFormat="1" ht="15" customHeight="1" x14ac:dyDescent="0.3">
      <c r="A2022" s="64"/>
      <c r="B2022" s="64"/>
      <c r="C2022" s="64"/>
      <c r="D2022" s="64"/>
      <c r="E2022" s="64"/>
      <c r="F2022" s="64"/>
      <c r="G2022" s="64"/>
      <c r="H2022" s="69"/>
      <c r="I2022" s="69"/>
      <c r="J2022" s="69"/>
      <c r="K2022" s="69"/>
      <c r="L2022" s="69"/>
      <c r="M2022" s="69"/>
      <c r="N2022" s="69"/>
      <c r="O2022" s="69"/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</row>
    <row r="2023" spans="1:53" s="19" customFormat="1" ht="15" customHeight="1" x14ac:dyDescent="0.3">
      <c r="A2023" s="64"/>
      <c r="B2023" s="64"/>
      <c r="C2023" s="64"/>
      <c r="D2023" s="64"/>
      <c r="E2023" s="64"/>
      <c r="F2023" s="64"/>
      <c r="G2023" s="64"/>
      <c r="H2023" s="69"/>
      <c r="I2023" s="69"/>
      <c r="J2023" s="69"/>
      <c r="K2023" s="69"/>
      <c r="L2023" s="69"/>
      <c r="M2023" s="69"/>
      <c r="N2023" s="69"/>
      <c r="O2023" s="69"/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</row>
    <row r="2024" spans="1:53" s="19" customFormat="1" ht="15" customHeight="1" x14ac:dyDescent="0.3">
      <c r="A2024" s="64"/>
      <c r="B2024" s="64"/>
      <c r="C2024" s="64"/>
      <c r="D2024" s="64"/>
      <c r="E2024" s="64"/>
      <c r="F2024" s="64"/>
      <c r="G2024" s="64"/>
      <c r="H2024" s="69"/>
      <c r="I2024" s="69"/>
      <c r="J2024" s="69"/>
      <c r="K2024" s="69"/>
      <c r="L2024" s="69"/>
      <c r="M2024" s="69"/>
      <c r="N2024" s="69"/>
      <c r="O2024" s="69"/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</row>
    <row r="2025" spans="1:53" s="19" customFormat="1" ht="15" customHeight="1" x14ac:dyDescent="0.3">
      <c r="A2025" s="64"/>
      <c r="B2025" s="64"/>
      <c r="C2025" s="64"/>
      <c r="D2025" s="64"/>
      <c r="E2025" s="64"/>
      <c r="F2025" s="64"/>
      <c r="G2025" s="64"/>
      <c r="H2025" s="69"/>
      <c r="I2025" s="69"/>
      <c r="J2025" s="69"/>
      <c r="K2025" s="69"/>
      <c r="L2025" s="69"/>
      <c r="M2025" s="69"/>
      <c r="N2025" s="69"/>
      <c r="O2025" s="69"/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</row>
    <row r="2026" spans="1:53" s="19" customFormat="1" ht="15" customHeight="1" x14ac:dyDescent="0.3">
      <c r="A2026" s="64"/>
      <c r="B2026" s="64"/>
      <c r="C2026" s="64"/>
      <c r="D2026" s="64"/>
      <c r="E2026" s="64"/>
      <c r="F2026" s="64"/>
      <c r="G2026" s="64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</row>
    <row r="2027" spans="1:53" s="19" customFormat="1" ht="15" customHeight="1" x14ac:dyDescent="0.3">
      <c r="A2027" s="64"/>
      <c r="B2027" s="64"/>
      <c r="C2027" s="64"/>
      <c r="D2027" s="64"/>
      <c r="E2027" s="64"/>
      <c r="F2027" s="64"/>
      <c r="G2027" s="64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</row>
    <row r="2028" spans="1:53" s="19" customFormat="1" ht="15" customHeight="1" x14ac:dyDescent="0.3">
      <c r="A2028" s="64"/>
      <c r="B2028" s="64"/>
      <c r="C2028" s="64"/>
      <c r="D2028" s="64"/>
      <c r="E2028" s="64"/>
      <c r="F2028" s="64"/>
      <c r="G2028" s="64"/>
      <c r="H2028" s="69"/>
      <c r="I2028" s="69"/>
      <c r="J2028" s="69"/>
      <c r="K2028" s="69"/>
      <c r="L2028" s="69"/>
      <c r="M2028" s="69"/>
      <c r="N2028" s="69"/>
      <c r="O2028" s="69"/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</row>
    <row r="2029" spans="1:53" s="19" customFormat="1" ht="15" customHeight="1" x14ac:dyDescent="0.3">
      <c r="A2029" s="64"/>
      <c r="B2029" s="64"/>
      <c r="C2029" s="64"/>
      <c r="D2029" s="64"/>
      <c r="E2029" s="64"/>
      <c r="F2029" s="64"/>
      <c r="G2029" s="64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</row>
    <row r="2030" spans="1:53" s="19" customFormat="1" ht="15" customHeight="1" x14ac:dyDescent="0.3">
      <c r="A2030" s="64"/>
      <c r="B2030" s="64"/>
      <c r="C2030" s="64"/>
      <c r="D2030" s="64"/>
      <c r="E2030" s="64"/>
      <c r="F2030" s="64"/>
      <c r="G2030" s="64"/>
      <c r="H2030" s="69"/>
      <c r="I2030" s="69"/>
      <c r="J2030" s="69"/>
      <c r="K2030" s="69"/>
      <c r="L2030" s="69"/>
      <c r="M2030" s="69"/>
      <c r="N2030" s="69"/>
      <c r="O2030" s="69"/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</row>
    <row r="2031" spans="1:53" s="19" customFormat="1" ht="15" customHeight="1" x14ac:dyDescent="0.3">
      <c r="A2031" s="64"/>
      <c r="B2031" s="64"/>
      <c r="C2031" s="64"/>
      <c r="D2031" s="64"/>
      <c r="E2031" s="64"/>
      <c r="F2031" s="64"/>
      <c r="G2031" s="64"/>
      <c r="H2031" s="69"/>
      <c r="I2031" s="69"/>
      <c r="J2031" s="69"/>
      <c r="K2031" s="69"/>
      <c r="L2031" s="69"/>
      <c r="M2031" s="69"/>
      <c r="N2031" s="69"/>
      <c r="O2031" s="69"/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</row>
    <row r="2032" spans="1:53" s="19" customFormat="1" ht="15" customHeight="1" x14ac:dyDescent="0.3">
      <c r="A2032" s="64"/>
      <c r="B2032" s="64"/>
      <c r="C2032" s="64"/>
      <c r="D2032" s="64"/>
      <c r="E2032" s="64"/>
      <c r="F2032" s="64"/>
      <c r="G2032" s="64"/>
      <c r="H2032" s="69"/>
      <c r="I2032" s="69"/>
      <c r="J2032" s="69"/>
      <c r="K2032" s="69"/>
      <c r="L2032" s="69"/>
      <c r="M2032" s="69"/>
      <c r="N2032" s="69"/>
      <c r="O2032" s="69"/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</row>
    <row r="2033" spans="1:53" s="19" customFormat="1" ht="15" customHeight="1" x14ac:dyDescent="0.3">
      <c r="A2033" s="64"/>
      <c r="B2033" s="64"/>
      <c r="C2033" s="64"/>
      <c r="D2033" s="64"/>
      <c r="E2033" s="64"/>
      <c r="F2033" s="64"/>
      <c r="G2033" s="64"/>
      <c r="H2033" s="69"/>
      <c r="I2033" s="69"/>
      <c r="J2033" s="69"/>
      <c r="K2033" s="69"/>
      <c r="L2033" s="69"/>
      <c r="M2033" s="69"/>
      <c r="N2033" s="69"/>
      <c r="O2033" s="69"/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</row>
    <row r="2034" spans="1:53" s="19" customFormat="1" ht="15" customHeight="1" x14ac:dyDescent="0.3">
      <c r="A2034" s="64"/>
      <c r="B2034" s="64"/>
      <c r="C2034" s="64"/>
      <c r="D2034" s="64"/>
      <c r="E2034" s="64"/>
      <c r="F2034" s="64"/>
      <c r="G2034" s="64"/>
      <c r="H2034" s="69"/>
      <c r="I2034" s="69"/>
      <c r="J2034" s="69"/>
      <c r="K2034" s="69"/>
      <c r="L2034" s="69"/>
      <c r="M2034" s="69"/>
      <c r="N2034" s="69"/>
      <c r="O2034" s="69"/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</row>
    <row r="2035" spans="1:53" s="19" customFormat="1" ht="15" customHeight="1" x14ac:dyDescent="0.3">
      <c r="A2035" s="64"/>
      <c r="B2035" s="64"/>
      <c r="C2035" s="64"/>
      <c r="D2035" s="64"/>
      <c r="E2035" s="64"/>
      <c r="F2035" s="64"/>
      <c r="G2035" s="64"/>
      <c r="H2035" s="69"/>
      <c r="I2035" s="69"/>
      <c r="J2035" s="69"/>
      <c r="K2035" s="69"/>
      <c r="L2035" s="69"/>
      <c r="M2035" s="69"/>
      <c r="N2035" s="69"/>
      <c r="O2035" s="69"/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</row>
    <row r="2036" spans="1:53" s="19" customFormat="1" ht="15" customHeight="1" x14ac:dyDescent="0.3">
      <c r="A2036" s="64"/>
      <c r="B2036" s="64"/>
      <c r="C2036" s="64"/>
      <c r="D2036" s="64"/>
      <c r="E2036" s="64"/>
      <c r="F2036" s="64"/>
      <c r="G2036" s="64"/>
      <c r="H2036" s="69"/>
      <c r="I2036" s="69"/>
      <c r="J2036" s="69"/>
      <c r="K2036" s="69"/>
      <c r="L2036" s="69"/>
      <c r="M2036" s="69"/>
      <c r="N2036" s="69"/>
      <c r="O2036" s="69"/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</row>
    <row r="2037" spans="1:53" s="19" customFormat="1" ht="15" customHeight="1" x14ac:dyDescent="0.3">
      <c r="A2037" s="64"/>
      <c r="B2037" s="64"/>
      <c r="C2037" s="64"/>
      <c r="D2037" s="64"/>
      <c r="E2037" s="64"/>
      <c r="F2037" s="64"/>
      <c r="G2037" s="64"/>
      <c r="H2037" s="69"/>
      <c r="I2037" s="69"/>
      <c r="J2037" s="69"/>
      <c r="K2037" s="69"/>
      <c r="L2037" s="69"/>
      <c r="M2037" s="69"/>
      <c r="N2037" s="69"/>
      <c r="O2037" s="69"/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</row>
    <row r="2038" spans="1:53" s="19" customFormat="1" ht="15" customHeight="1" x14ac:dyDescent="0.3">
      <c r="A2038" s="64"/>
      <c r="B2038" s="64"/>
      <c r="C2038" s="64"/>
      <c r="D2038" s="64"/>
      <c r="E2038" s="64"/>
      <c r="F2038" s="64"/>
      <c r="G2038" s="64"/>
      <c r="H2038" s="69"/>
      <c r="I2038" s="69"/>
      <c r="J2038" s="69"/>
      <c r="K2038" s="69"/>
      <c r="L2038" s="69"/>
      <c r="M2038" s="69"/>
      <c r="N2038" s="69"/>
      <c r="O2038" s="69"/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</row>
    <row r="2039" spans="1:53" s="19" customFormat="1" ht="15" customHeight="1" x14ac:dyDescent="0.3">
      <c r="A2039" s="64"/>
      <c r="B2039" s="64"/>
      <c r="C2039" s="64"/>
      <c r="D2039" s="64"/>
      <c r="E2039" s="64"/>
      <c r="F2039" s="64"/>
      <c r="G2039" s="64"/>
      <c r="H2039" s="69"/>
      <c r="I2039" s="69"/>
      <c r="J2039" s="69"/>
      <c r="K2039" s="69"/>
      <c r="L2039" s="69"/>
      <c r="M2039" s="69"/>
      <c r="N2039" s="69"/>
      <c r="O2039" s="69"/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</row>
    <row r="2040" spans="1:53" s="19" customFormat="1" ht="15" customHeight="1" x14ac:dyDescent="0.3">
      <c r="A2040" s="64"/>
      <c r="B2040" s="64"/>
      <c r="C2040" s="64"/>
      <c r="D2040" s="64"/>
      <c r="E2040" s="64"/>
      <c r="F2040" s="64"/>
      <c r="G2040" s="64"/>
      <c r="H2040" s="69"/>
      <c r="I2040" s="69"/>
      <c r="J2040" s="69"/>
      <c r="K2040" s="69"/>
      <c r="L2040" s="69"/>
      <c r="M2040" s="69"/>
      <c r="N2040" s="69"/>
      <c r="O2040" s="69"/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</row>
    <row r="2041" spans="1:53" s="19" customFormat="1" ht="15" customHeight="1" x14ac:dyDescent="0.3">
      <c r="A2041" s="64"/>
      <c r="B2041" s="64"/>
      <c r="C2041" s="64"/>
      <c r="D2041" s="64"/>
      <c r="E2041" s="64"/>
      <c r="F2041" s="64"/>
      <c r="G2041" s="64"/>
      <c r="H2041" s="69"/>
      <c r="I2041" s="69"/>
      <c r="J2041" s="69"/>
      <c r="K2041" s="69"/>
      <c r="L2041" s="69"/>
      <c r="M2041" s="69"/>
      <c r="N2041" s="69"/>
      <c r="O2041" s="69"/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</row>
    <row r="2042" spans="1:53" s="19" customFormat="1" ht="15" customHeight="1" x14ac:dyDescent="0.3">
      <c r="A2042" s="64"/>
      <c r="B2042" s="64"/>
      <c r="C2042" s="64"/>
      <c r="D2042" s="64"/>
      <c r="E2042" s="64"/>
      <c r="F2042" s="64"/>
      <c r="G2042" s="64"/>
      <c r="H2042" s="69"/>
      <c r="I2042" s="69"/>
      <c r="J2042" s="69"/>
      <c r="K2042" s="69"/>
      <c r="L2042" s="69"/>
      <c r="M2042" s="69"/>
      <c r="N2042" s="69"/>
      <c r="O2042" s="69"/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</row>
    <row r="2043" spans="1:53" s="19" customFormat="1" ht="15" customHeight="1" x14ac:dyDescent="0.3">
      <c r="A2043" s="64"/>
      <c r="B2043" s="64"/>
      <c r="C2043" s="64"/>
      <c r="D2043" s="64"/>
      <c r="E2043" s="64"/>
      <c r="F2043" s="64"/>
      <c r="G2043" s="64"/>
      <c r="H2043" s="69"/>
      <c r="I2043" s="69"/>
      <c r="J2043" s="69"/>
      <c r="K2043" s="69"/>
      <c r="L2043" s="69"/>
      <c r="M2043" s="69"/>
      <c r="N2043" s="69"/>
      <c r="O2043" s="69"/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</row>
    <row r="2044" spans="1:53" s="19" customFormat="1" ht="15" customHeight="1" x14ac:dyDescent="0.3">
      <c r="A2044" s="64"/>
      <c r="B2044" s="64"/>
      <c r="C2044" s="64"/>
      <c r="D2044" s="64"/>
      <c r="E2044" s="64"/>
      <c r="F2044" s="64"/>
      <c r="G2044" s="64"/>
      <c r="H2044" s="69"/>
      <c r="I2044" s="69"/>
      <c r="J2044" s="69"/>
      <c r="K2044" s="69"/>
      <c r="L2044" s="69"/>
      <c r="M2044" s="69"/>
      <c r="N2044" s="69"/>
      <c r="O2044" s="69"/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</row>
    <row r="2045" spans="1:53" s="19" customFormat="1" ht="15" customHeight="1" x14ac:dyDescent="0.3">
      <c r="A2045" s="64"/>
      <c r="B2045" s="64"/>
      <c r="C2045" s="64"/>
      <c r="D2045" s="64"/>
      <c r="E2045" s="64"/>
      <c r="F2045" s="64"/>
      <c r="G2045" s="64"/>
      <c r="H2045" s="69"/>
      <c r="I2045" s="69"/>
      <c r="J2045" s="69"/>
      <c r="K2045" s="69"/>
      <c r="L2045" s="69"/>
      <c r="M2045" s="69"/>
      <c r="N2045" s="69"/>
      <c r="O2045" s="69"/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</row>
    <row r="2046" spans="1:53" s="19" customFormat="1" ht="15" customHeight="1" x14ac:dyDescent="0.3">
      <c r="A2046" s="64"/>
      <c r="B2046" s="64"/>
      <c r="C2046" s="64"/>
      <c r="D2046" s="64"/>
      <c r="E2046" s="64"/>
      <c r="F2046" s="64"/>
      <c r="G2046" s="64"/>
      <c r="H2046" s="69"/>
      <c r="I2046" s="69"/>
      <c r="J2046" s="69"/>
      <c r="K2046" s="69"/>
      <c r="L2046" s="69"/>
      <c r="M2046" s="69"/>
      <c r="N2046" s="69"/>
      <c r="O2046" s="69"/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</row>
    <row r="2047" spans="1:53" s="19" customFormat="1" ht="15" customHeight="1" x14ac:dyDescent="0.3">
      <c r="A2047" s="64"/>
      <c r="B2047" s="64"/>
      <c r="C2047" s="64"/>
      <c r="D2047" s="64"/>
      <c r="E2047" s="64"/>
      <c r="F2047" s="64"/>
      <c r="G2047" s="64"/>
      <c r="H2047" s="69"/>
      <c r="I2047" s="69"/>
      <c r="J2047" s="69"/>
      <c r="K2047" s="69"/>
      <c r="L2047" s="69"/>
      <c r="M2047" s="69"/>
      <c r="N2047" s="69"/>
      <c r="O2047" s="69"/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</row>
    <row r="2048" spans="1:53" s="19" customFormat="1" ht="15" customHeight="1" x14ac:dyDescent="0.3">
      <c r="A2048" s="64"/>
      <c r="B2048" s="64"/>
      <c r="C2048" s="64"/>
      <c r="D2048" s="64"/>
      <c r="E2048" s="64"/>
      <c r="F2048" s="64"/>
      <c r="G2048" s="64"/>
      <c r="H2048" s="69"/>
      <c r="I2048" s="69"/>
      <c r="J2048" s="69"/>
      <c r="K2048" s="69"/>
      <c r="L2048" s="69"/>
      <c r="M2048" s="69"/>
      <c r="N2048" s="69"/>
      <c r="O2048" s="69"/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</row>
    <row r="2049" spans="1:53" s="19" customFormat="1" ht="15" customHeight="1" x14ac:dyDescent="0.3">
      <c r="A2049" s="64"/>
      <c r="B2049" s="64"/>
      <c r="C2049" s="64"/>
      <c r="D2049" s="64"/>
      <c r="E2049" s="64"/>
      <c r="F2049" s="64"/>
      <c r="G2049" s="64"/>
      <c r="H2049" s="69"/>
      <c r="I2049" s="69"/>
      <c r="J2049" s="69"/>
      <c r="K2049" s="69"/>
      <c r="L2049" s="69"/>
      <c r="M2049" s="69"/>
      <c r="N2049" s="69"/>
      <c r="O2049" s="69"/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</row>
    <row r="2050" spans="1:53" s="19" customFormat="1" ht="15" customHeight="1" x14ac:dyDescent="0.3">
      <c r="A2050" s="64"/>
      <c r="B2050" s="64"/>
      <c r="C2050" s="64"/>
      <c r="D2050" s="64"/>
      <c r="E2050" s="64"/>
      <c r="F2050" s="64"/>
      <c r="G2050" s="64"/>
      <c r="H2050" s="69"/>
      <c r="I2050" s="69"/>
      <c r="J2050" s="69"/>
      <c r="K2050" s="69"/>
      <c r="L2050" s="69"/>
      <c r="M2050" s="69"/>
      <c r="N2050" s="69"/>
      <c r="O2050" s="69"/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</row>
    <row r="2051" spans="1:53" s="19" customFormat="1" ht="15" customHeight="1" x14ac:dyDescent="0.3">
      <c r="A2051" s="64"/>
      <c r="B2051" s="64"/>
      <c r="C2051" s="64"/>
      <c r="D2051" s="64"/>
      <c r="E2051" s="64"/>
      <c r="F2051" s="64"/>
      <c r="G2051" s="64"/>
      <c r="H2051" s="69"/>
      <c r="I2051" s="69"/>
      <c r="J2051" s="69"/>
      <c r="K2051" s="69"/>
      <c r="L2051" s="69"/>
      <c r="M2051" s="69"/>
      <c r="N2051" s="69"/>
      <c r="O2051" s="69"/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</row>
    <row r="2052" spans="1:53" s="19" customFormat="1" ht="15" customHeight="1" x14ac:dyDescent="0.3">
      <c r="A2052" s="64"/>
      <c r="B2052" s="64"/>
      <c r="C2052" s="64"/>
      <c r="D2052" s="64"/>
      <c r="E2052" s="64"/>
      <c r="F2052" s="64"/>
      <c r="G2052" s="64"/>
      <c r="H2052" s="69"/>
      <c r="I2052" s="69"/>
      <c r="J2052" s="69"/>
      <c r="K2052" s="69"/>
      <c r="L2052" s="69"/>
      <c r="M2052" s="69"/>
      <c r="N2052" s="69"/>
      <c r="O2052" s="69"/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</row>
    <row r="2053" spans="1:53" s="19" customFormat="1" ht="15" customHeight="1" x14ac:dyDescent="0.3">
      <c r="A2053" s="64"/>
      <c r="B2053" s="64"/>
      <c r="C2053" s="64"/>
      <c r="D2053" s="64"/>
      <c r="E2053" s="64"/>
      <c r="F2053" s="64"/>
      <c r="G2053" s="64"/>
      <c r="H2053" s="69"/>
      <c r="I2053" s="69"/>
      <c r="J2053" s="69"/>
      <c r="K2053" s="69"/>
      <c r="L2053" s="69"/>
      <c r="M2053" s="69"/>
      <c r="N2053" s="69"/>
      <c r="O2053" s="69"/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</row>
    <row r="2054" spans="1:53" s="19" customFormat="1" ht="15" customHeight="1" x14ac:dyDescent="0.3">
      <c r="A2054" s="64"/>
      <c r="B2054" s="64"/>
      <c r="C2054" s="64"/>
      <c r="D2054" s="64"/>
      <c r="E2054" s="64"/>
      <c r="F2054" s="64"/>
      <c r="G2054" s="64"/>
      <c r="H2054" s="69"/>
      <c r="I2054" s="69"/>
      <c r="J2054" s="69"/>
      <c r="K2054" s="69"/>
      <c r="L2054" s="69"/>
      <c r="M2054" s="69"/>
      <c r="N2054" s="69"/>
      <c r="O2054" s="69"/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</row>
    <row r="2055" spans="1:53" s="19" customFormat="1" ht="15" customHeight="1" x14ac:dyDescent="0.3">
      <c r="A2055" s="64"/>
      <c r="B2055" s="64"/>
      <c r="C2055" s="64"/>
      <c r="D2055" s="64"/>
      <c r="E2055" s="64"/>
      <c r="F2055" s="64"/>
      <c r="G2055" s="64"/>
      <c r="H2055" s="69"/>
      <c r="I2055" s="69"/>
      <c r="J2055" s="69"/>
      <c r="K2055" s="69"/>
      <c r="L2055" s="69"/>
      <c r="M2055" s="69"/>
      <c r="N2055" s="69"/>
      <c r="O2055" s="69"/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</row>
    <row r="2056" spans="1:53" s="19" customFormat="1" ht="15" customHeight="1" x14ac:dyDescent="0.3">
      <c r="A2056" s="64"/>
      <c r="B2056" s="64"/>
      <c r="C2056" s="64"/>
      <c r="D2056" s="64"/>
      <c r="E2056" s="64"/>
      <c r="F2056" s="64"/>
      <c r="G2056" s="64"/>
      <c r="H2056" s="69"/>
      <c r="I2056" s="69"/>
      <c r="J2056" s="69"/>
      <c r="K2056" s="69"/>
      <c r="L2056" s="69"/>
      <c r="M2056" s="69"/>
      <c r="N2056" s="69"/>
      <c r="O2056" s="69"/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</row>
    <row r="2057" spans="1:53" s="19" customFormat="1" ht="15" customHeight="1" x14ac:dyDescent="0.3">
      <c r="A2057" s="64"/>
      <c r="B2057" s="64"/>
      <c r="C2057" s="64"/>
      <c r="D2057" s="64"/>
      <c r="E2057" s="64"/>
      <c r="F2057" s="64"/>
      <c r="G2057" s="64"/>
      <c r="H2057" s="69"/>
      <c r="I2057" s="69"/>
      <c r="J2057" s="69"/>
      <c r="K2057" s="69"/>
      <c r="L2057" s="69"/>
      <c r="M2057" s="69"/>
      <c r="N2057" s="69"/>
      <c r="O2057" s="69"/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</row>
    <row r="2058" spans="1:53" s="19" customFormat="1" ht="15" customHeight="1" x14ac:dyDescent="0.3">
      <c r="A2058" s="64"/>
      <c r="B2058" s="64"/>
      <c r="C2058" s="64"/>
      <c r="D2058" s="64"/>
      <c r="E2058" s="64"/>
      <c r="F2058" s="64"/>
      <c r="G2058" s="64"/>
      <c r="H2058" s="69"/>
      <c r="I2058" s="69"/>
      <c r="J2058" s="69"/>
      <c r="K2058" s="69"/>
      <c r="L2058" s="69"/>
      <c r="M2058" s="69"/>
      <c r="N2058" s="69"/>
      <c r="O2058" s="69"/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</row>
    <row r="2059" spans="1:53" s="19" customFormat="1" ht="15" customHeight="1" x14ac:dyDescent="0.3">
      <c r="A2059" s="64"/>
      <c r="B2059" s="64"/>
      <c r="C2059" s="64"/>
      <c r="D2059" s="64"/>
      <c r="E2059" s="64"/>
      <c r="F2059" s="64"/>
      <c r="G2059" s="64"/>
      <c r="H2059" s="69"/>
      <c r="I2059" s="69"/>
      <c r="J2059" s="69"/>
      <c r="K2059" s="69"/>
      <c r="L2059" s="69"/>
      <c r="M2059" s="69"/>
      <c r="N2059" s="69"/>
      <c r="O2059" s="69"/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</row>
    <row r="2060" spans="1:53" s="19" customFormat="1" ht="15" customHeight="1" x14ac:dyDescent="0.3">
      <c r="A2060" s="64"/>
      <c r="B2060" s="64"/>
      <c r="C2060" s="64"/>
      <c r="D2060" s="64"/>
      <c r="E2060" s="64"/>
      <c r="F2060" s="64"/>
      <c r="G2060" s="64"/>
      <c r="H2060" s="69"/>
      <c r="I2060" s="69"/>
      <c r="J2060" s="69"/>
      <c r="K2060" s="69"/>
      <c r="L2060" s="69"/>
      <c r="M2060" s="69"/>
      <c r="N2060" s="69"/>
      <c r="O2060" s="69"/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</row>
    <row r="2061" spans="1:53" s="19" customFormat="1" ht="15" customHeight="1" x14ac:dyDescent="0.3">
      <c r="A2061" s="64"/>
      <c r="B2061" s="64"/>
      <c r="C2061" s="64"/>
      <c r="D2061" s="64"/>
      <c r="E2061" s="64"/>
      <c r="F2061" s="64"/>
      <c r="G2061" s="64"/>
      <c r="H2061" s="69"/>
      <c r="I2061" s="69"/>
      <c r="J2061" s="69"/>
      <c r="K2061" s="69"/>
      <c r="L2061" s="69"/>
      <c r="M2061" s="69"/>
      <c r="N2061" s="69"/>
      <c r="O2061" s="69"/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</row>
    <row r="2062" spans="1:53" s="19" customFormat="1" ht="15" customHeight="1" x14ac:dyDescent="0.3">
      <c r="A2062" s="64"/>
      <c r="B2062" s="64"/>
      <c r="C2062" s="64"/>
      <c r="D2062" s="64"/>
      <c r="E2062" s="64"/>
      <c r="F2062" s="64"/>
      <c r="G2062" s="64"/>
      <c r="H2062" s="69"/>
      <c r="I2062" s="69"/>
      <c r="J2062" s="69"/>
      <c r="K2062" s="69"/>
      <c r="L2062" s="69"/>
      <c r="M2062" s="69"/>
      <c r="N2062" s="69"/>
      <c r="O2062" s="69"/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</row>
    <row r="2063" spans="1:53" s="19" customFormat="1" ht="15" customHeight="1" x14ac:dyDescent="0.3">
      <c r="A2063" s="64"/>
      <c r="B2063" s="64"/>
      <c r="C2063" s="64"/>
      <c r="D2063" s="64"/>
      <c r="E2063" s="64"/>
      <c r="F2063" s="64"/>
      <c r="G2063" s="64"/>
      <c r="H2063" s="69"/>
      <c r="I2063" s="69"/>
      <c r="J2063" s="69"/>
      <c r="K2063" s="69"/>
      <c r="L2063" s="69"/>
      <c r="M2063" s="69"/>
      <c r="N2063" s="69"/>
      <c r="O2063" s="69"/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</row>
    <row r="2064" spans="1:53" s="19" customFormat="1" ht="15" customHeight="1" x14ac:dyDescent="0.3">
      <c r="A2064" s="64"/>
      <c r="B2064" s="64"/>
      <c r="C2064" s="64"/>
      <c r="D2064" s="64"/>
      <c r="E2064" s="64"/>
      <c r="F2064" s="64"/>
      <c r="G2064" s="64"/>
      <c r="H2064" s="69"/>
      <c r="I2064" s="69"/>
      <c r="J2064" s="69"/>
      <c r="K2064" s="69"/>
      <c r="L2064" s="69"/>
      <c r="M2064" s="69"/>
      <c r="N2064" s="69"/>
      <c r="O2064" s="69"/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</row>
    <row r="2065" spans="1:53" s="19" customFormat="1" ht="15" customHeight="1" x14ac:dyDescent="0.3">
      <c r="A2065" s="64"/>
      <c r="B2065" s="64"/>
      <c r="C2065" s="64"/>
      <c r="D2065" s="64"/>
      <c r="E2065" s="64"/>
      <c r="F2065" s="64"/>
      <c r="G2065" s="64"/>
      <c r="H2065" s="69"/>
      <c r="I2065" s="69"/>
      <c r="J2065" s="69"/>
      <c r="K2065" s="69"/>
      <c r="L2065" s="69"/>
      <c r="M2065" s="69"/>
      <c r="N2065" s="69"/>
      <c r="O2065" s="69"/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</row>
    <row r="2066" spans="1:53" s="19" customFormat="1" ht="15" customHeight="1" x14ac:dyDescent="0.3">
      <c r="A2066" s="64"/>
      <c r="B2066" s="64"/>
      <c r="C2066" s="64"/>
      <c r="D2066" s="64"/>
      <c r="E2066" s="64"/>
      <c r="F2066" s="64"/>
      <c r="G2066" s="64"/>
      <c r="H2066" s="69"/>
      <c r="I2066" s="69"/>
      <c r="J2066" s="69"/>
      <c r="K2066" s="69"/>
      <c r="L2066" s="69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</row>
    <row r="2067" spans="1:53" s="19" customFormat="1" ht="15" customHeight="1" x14ac:dyDescent="0.3">
      <c r="A2067" s="64"/>
      <c r="B2067" s="64"/>
      <c r="C2067" s="64"/>
      <c r="D2067" s="64"/>
      <c r="E2067" s="64"/>
      <c r="F2067" s="64"/>
      <c r="G2067" s="64"/>
      <c r="H2067" s="69"/>
      <c r="I2067" s="69"/>
      <c r="J2067" s="69"/>
      <c r="K2067" s="69"/>
      <c r="L2067" s="69"/>
      <c r="M2067" s="69"/>
      <c r="N2067" s="69"/>
      <c r="O2067" s="69"/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</row>
    <row r="2068" spans="1:53" s="19" customFormat="1" ht="15" customHeight="1" x14ac:dyDescent="0.3">
      <c r="A2068" s="64"/>
      <c r="B2068" s="64"/>
      <c r="C2068" s="64"/>
      <c r="D2068" s="64"/>
      <c r="E2068" s="64"/>
      <c r="F2068" s="64"/>
      <c r="G2068" s="64"/>
      <c r="H2068" s="69"/>
      <c r="I2068" s="69"/>
      <c r="J2068" s="69"/>
      <c r="K2068" s="69"/>
      <c r="L2068" s="69"/>
      <c r="M2068" s="69"/>
      <c r="N2068" s="69"/>
      <c r="O2068" s="69"/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</row>
    <row r="2069" spans="1:53" s="19" customFormat="1" ht="15" customHeight="1" x14ac:dyDescent="0.3">
      <c r="A2069" s="64"/>
      <c r="B2069" s="64"/>
      <c r="C2069" s="64"/>
      <c r="D2069" s="64"/>
      <c r="E2069" s="64"/>
      <c r="F2069" s="64"/>
      <c r="G2069" s="64"/>
      <c r="H2069" s="69"/>
      <c r="I2069" s="69"/>
      <c r="J2069" s="69"/>
      <c r="K2069" s="69"/>
      <c r="L2069" s="69"/>
      <c r="M2069" s="69"/>
      <c r="N2069" s="69"/>
      <c r="O2069" s="69"/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</row>
    <row r="2070" spans="1:53" s="19" customFormat="1" ht="15" customHeight="1" x14ac:dyDescent="0.3">
      <c r="A2070" s="64"/>
      <c r="B2070" s="64"/>
      <c r="C2070" s="64"/>
      <c r="D2070" s="64"/>
      <c r="E2070" s="64"/>
      <c r="F2070" s="64"/>
      <c r="G2070" s="64"/>
      <c r="H2070" s="69"/>
      <c r="I2070" s="69"/>
      <c r="J2070" s="69"/>
      <c r="K2070" s="69"/>
      <c r="L2070" s="69"/>
      <c r="M2070" s="69"/>
      <c r="N2070" s="69"/>
      <c r="O2070" s="69"/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</row>
    <row r="2071" spans="1:53" s="19" customFormat="1" ht="15" customHeight="1" x14ac:dyDescent="0.3">
      <c r="A2071" s="64"/>
      <c r="B2071" s="64"/>
      <c r="C2071" s="64"/>
      <c r="D2071" s="64"/>
      <c r="E2071" s="64"/>
      <c r="F2071" s="64"/>
      <c r="G2071" s="64"/>
      <c r="H2071" s="69"/>
      <c r="I2071" s="69"/>
      <c r="J2071" s="69"/>
      <c r="K2071" s="69"/>
      <c r="L2071" s="69"/>
      <c r="M2071" s="69"/>
      <c r="N2071" s="69"/>
      <c r="O2071" s="69"/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</row>
    <row r="2072" spans="1:53" s="19" customFormat="1" ht="15" customHeight="1" x14ac:dyDescent="0.3">
      <c r="A2072" s="64"/>
      <c r="B2072" s="64"/>
      <c r="C2072" s="64"/>
      <c r="D2072" s="64"/>
      <c r="E2072" s="64"/>
      <c r="F2072" s="64"/>
      <c r="G2072" s="64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</row>
    <row r="2073" spans="1:53" s="19" customFormat="1" ht="15" customHeight="1" x14ac:dyDescent="0.3">
      <c r="A2073" s="64"/>
      <c r="B2073" s="64"/>
      <c r="C2073" s="64"/>
      <c r="D2073" s="64"/>
      <c r="E2073" s="64"/>
      <c r="F2073" s="64"/>
      <c r="G2073" s="64"/>
      <c r="H2073" s="69"/>
      <c r="I2073" s="69"/>
      <c r="J2073" s="69"/>
      <c r="K2073" s="69"/>
      <c r="L2073" s="69"/>
      <c r="M2073" s="69"/>
      <c r="N2073" s="69"/>
      <c r="O2073" s="69"/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</row>
    <row r="2074" spans="1:53" s="19" customFormat="1" ht="15" customHeight="1" x14ac:dyDescent="0.3">
      <c r="A2074" s="64"/>
      <c r="B2074" s="64"/>
      <c r="C2074" s="64"/>
      <c r="D2074" s="64"/>
      <c r="E2074" s="64"/>
      <c r="F2074" s="64"/>
      <c r="G2074" s="64"/>
      <c r="H2074" s="69"/>
      <c r="I2074" s="69"/>
      <c r="J2074" s="69"/>
      <c r="K2074" s="69"/>
      <c r="L2074" s="69"/>
      <c r="M2074" s="69"/>
      <c r="N2074" s="69"/>
      <c r="O2074" s="69"/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</row>
    <row r="2075" spans="1:53" s="19" customFormat="1" ht="15" customHeight="1" x14ac:dyDescent="0.3">
      <c r="A2075" s="64"/>
      <c r="B2075" s="64"/>
      <c r="C2075" s="64"/>
      <c r="D2075" s="64"/>
      <c r="E2075" s="64"/>
      <c r="F2075" s="64"/>
      <c r="G2075" s="64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</row>
    <row r="2076" spans="1:53" s="19" customFormat="1" ht="15" customHeight="1" x14ac:dyDescent="0.3">
      <c r="A2076" s="64"/>
      <c r="B2076" s="64"/>
      <c r="C2076" s="64"/>
      <c r="D2076" s="64"/>
      <c r="E2076" s="64"/>
      <c r="F2076" s="64"/>
      <c r="G2076" s="64"/>
      <c r="H2076" s="69"/>
      <c r="I2076" s="69"/>
      <c r="J2076" s="69"/>
      <c r="K2076" s="69"/>
      <c r="L2076" s="69"/>
      <c r="M2076" s="69"/>
      <c r="N2076" s="69"/>
      <c r="O2076" s="69"/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</row>
    <row r="2077" spans="1:53" s="19" customFormat="1" ht="15" customHeight="1" x14ac:dyDescent="0.3">
      <c r="A2077" s="64"/>
      <c r="B2077" s="64"/>
      <c r="C2077" s="64"/>
      <c r="D2077" s="64"/>
      <c r="E2077" s="64"/>
      <c r="F2077" s="64"/>
      <c r="G2077" s="64"/>
      <c r="H2077" s="69"/>
      <c r="I2077" s="69"/>
      <c r="J2077" s="69"/>
      <c r="K2077" s="69"/>
      <c r="L2077" s="69"/>
      <c r="M2077" s="69"/>
      <c r="N2077" s="69"/>
      <c r="O2077" s="69"/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</row>
    <row r="2078" spans="1:53" s="19" customFormat="1" ht="15" customHeight="1" x14ac:dyDescent="0.3">
      <c r="A2078" s="64"/>
      <c r="B2078" s="64"/>
      <c r="C2078" s="64"/>
      <c r="D2078" s="64"/>
      <c r="E2078" s="64"/>
      <c r="F2078" s="64"/>
      <c r="G2078" s="64"/>
      <c r="H2078" s="69"/>
      <c r="I2078" s="69"/>
      <c r="J2078" s="69"/>
      <c r="K2078" s="69"/>
      <c r="L2078" s="69"/>
      <c r="M2078" s="69"/>
      <c r="N2078" s="69"/>
      <c r="O2078" s="69"/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</row>
    <row r="2201" spans="1:53" s="5" customFormat="1" ht="15" customHeight="1" x14ac:dyDescent="0.3">
      <c r="A2201" s="73"/>
      <c r="B2201" s="73"/>
      <c r="C2201" s="73"/>
      <c r="D2201" s="73"/>
      <c r="E2201" s="73"/>
      <c r="F2201" s="73"/>
      <c r="G2201" s="73"/>
      <c r="H2201" s="73"/>
      <c r="I2201" s="73"/>
      <c r="J2201" s="73"/>
      <c r="K2201" s="73"/>
      <c r="L2201" s="73"/>
      <c r="M2201" s="73"/>
      <c r="N2201" s="73"/>
      <c r="O2201" s="73"/>
      <c r="P2201" s="73"/>
      <c r="Q2201" s="73"/>
      <c r="R2201" s="73"/>
      <c r="S2201" s="73"/>
      <c r="T2201" s="73"/>
      <c r="U2201" s="73"/>
      <c r="V2201" s="73"/>
      <c r="W2201" s="73"/>
      <c r="X2201" s="73"/>
      <c r="Y2201" s="73"/>
      <c r="Z2201" s="73"/>
      <c r="AA2201" s="73"/>
      <c r="AB2201" s="73"/>
      <c r="AC2201" s="73"/>
      <c r="AD2201" s="73"/>
      <c r="AE2201" s="73"/>
      <c r="AF2201" s="73"/>
      <c r="AG2201" s="73"/>
      <c r="AH2201" s="73"/>
      <c r="AI2201" s="73"/>
      <c r="AJ2201" s="73"/>
      <c r="AK2201" s="73"/>
      <c r="AL2201" s="73"/>
      <c r="AM2201" s="73"/>
      <c r="AN2201" s="73"/>
      <c r="AO2201" s="73"/>
      <c r="AP2201" s="73"/>
      <c r="AQ2201" s="73"/>
      <c r="AR2201" s="73"/>
      <c r="AS2201" s="73"/>
      <c r="AT2201" s="73"/>
      <c r="AU2201" s="73"/>
      <c r="AV2201" s="73"/>
      <c r="AW2201" s="73"/>
      <c r="AX2201" s="73"/>
      <c r="AY2201" s="73"/>
      <c r="AZ2201" s="73"/>
      <c r="BA2201" s="73"/>
    </row>
    <row r="2202" spans="1:53" s="5" customFormat="1" ht="15" customHeight="1" x14ac:dyDescent="0.3">
      <c r="A2202" s="73"/>
      <c r="B2202" s="73"/>
      <c r="C2202" s="73"/>
      <c r="D2202" s="73"/>
      <c r="E2202" s="73"/>
      <c r="F2202" s="73"/>
      <c r="G2202" s="73"/>
      <c r="H2202" s="73"/>
      <c r="I2202" s="73"/>
      <c r="J2202" s="73"/>
      <c r="K2202" s="73"/>
      <c r="L2202" s="73"/>
      <c r="M2202" s="73"/>
      <c r="N2202" s="73"/>
      <c r="O2202" s="73"/>
      <c r="P2202" s="73"/>
      <c r="Q2202" s="73"/>
      <c r="R2202" s="73"/>
      <c r="S2202" s="73"/>
      <c r="T2202" s="73"/>
      <c r="U2202" s="73"/>
      <c r="V2202" s="73"/>
      <c r="W2202" s="73"/>
      <c r="X2202" s="73"/>
      <c r="Y2202" s="73"/>
      <c r="Z2202" s="73"/>
      <c r="AA2202" s="73"/>
      <c r="AB2202" s="73"/>
      <c r="AC2202" s="73"/>
      <c r="AD2202" s="73"/>
      <c r="AE2202" s="73"/>
      <c r="AF2202" s="73"/>
      <c r="AG2202" s="73"/>
      <c r="AH2202" s="73"/>
      <c r="AI2202" s="73"/>
      <c r="AJ2202" s="73"/>
      <c r="AK2202" s="73"/>
      <c r="AL2202" s="73"/>
      <c r="AM2202" s="73"/>
      <c r="AN2202" s="73"/>
      <c r="AO2202" s="73"/>
      <c r="AP2202" s="73"/>
      <c r="AQ2202" s="73"/>
      <c r="AR2202" s="73"/>
      <c r="AS2202" s="73"/>
      <c r="AT2202" s="73"/>
      <c r="AU2202" s="73"/>
      <c r="AV2202" s="73"/>
      <c r="AW2202" s="73"/>
      <c r="AX2202" s="73"/>
      <c r="AY2202" s="73"/>
      <c r="AZ2202" s="73"/>
      <c r="BA2202" s="73"/>
    </row>
    <row r="2203" spans="1:53" s="5" customFormat="1" ht="15" customHeight="1" x14ac:dyDescent="0.3">
      <c r="A2203" s="73"/>
      <c r="B2203" s="73"/>
      <c r="C2203" s="73"/>
      <c r="D2203" s="73"/>
      <c r="E2203" s="73"/>
      <c r="F2203" s="73"/>
      <c r="G2203" s="73"/>
      <c r="H2203" s="73"/>
      <c r="I2203" s="73"/>
      <c r="J2203" s="73"/>
      <c r="K2203" s="73"/>
      <c r="L2203" s="73"/>
      <c r="M2203" s="73"/>
      <c r="N2203" s="73"/>
      <c r="O2203" s="73"/>
      <c r="P2203" s="73"/>
      <c r="Q2203" s="73"/>
      <c r="R2203" s="73"/>
      <c r="S2203" s="73"/>
      <c r="T2203" s="73"/>
      <c r="U2203" s="73"/>
      <c r="V2203" s="73"/>
      <c r="W2203" s="73"/>
      <c r="X2203" s="73"/>
      <c r="Y2203" s="73"/>
      <c r="Z2203" s="73"/>
      <c r="AA2203" s="73"/>
      <c r="AB2203" s="73"/>
      <c r="AC2203" s="73"/>
      <c r="AD2203" s="73"/>
      <c r="AE2203" s="73"/>
      <c r="AF2203" s="73"/>
      <c r="AG2203" s="73"/>
      <c r="AH2203" s="73"/>
      <c r="AI2203" s="73"/>
      <c r="AJ2203" s="73"/>
      <c r="AK2203" s="73"/>
      <c r="AL2203" s="73"/>
      <c r="AM2203" s="73"/>
      <c r="AN2203" s="73"/>
      <c r="AO2203" s="73"/>
      <c r="AP2203" s="73"/>
      <c r="AQ2203" s="73"/>
      <c r="AR2203" s="73"/>
      <c r="AS2203" s="73"/>
      <c r="AT2203" s="73"/>
      <c r="AU2203" s="73"/>
      <c r="AV2203" s="73"/>
      <c r="AW2203" s="73"/>
      <c r="AX2203" s="73"/>
      <c r="AY2203" s="73"/>
      <c r="AZ2203" s="73"/>
      <c r="BA2203" s="73"/>
    </row>
    <row r="2204" spans="1:53" s="5" customFormat="1" ht="15" customHeight="1" x14ac:dyDescent="0.3">
      <c r="A2204" s="73"/>
      <c r="B2204" s="73"/>
      <c r="C2204" s="73"/>
      <c r="D2204" s="73"/>
      <c r="E2204" s="73"/>
      <c r="F2204" s="73"/>
      <c r="G2204" s="73"/>
      <c r="H2204" s="73"/>
      <c r="I2204" s="73"/>
      <c r="J2204" s="73"/>
      <c r="K2204" s="73"/>
      <c r="L2204" s="73"/>
      <c r="M2204" s="73"/>
      <c r="N2204" s="73"/>
      <c r="O2204" s="73"/>
      <c r="P2204" s="73"/>
      <c r="Q2204" s="73"/>
      <c r="R2204" s="73"/>
      <c r="S2204" s="73"/>
      <c r="T2204" s="73"/>
      <c r="U2204" s="73"/>
      <c r="V2204" s="73"/>
      <c r="W2204" s="73"/>
      <c r="X2204" s="73"/>
      <c r="Y2204" s="73"/>
      <c r="Z2204" s="73"/>
      <c r="AA2204" s="73"/>
      <c r="AB2204" s="73"/>
      <c r="AC2204" s="73"/>
      <c r="AD2204" s="73"/>
      <c r="AE2204" s="73"/>
      <c r="AF2204" s="73"/>
      <c r="AG2204" s="73"/>
      <c r="AH2204" s="73"/>
      <c r="AI2204" s="73"/>
      <c r="AJ2204" s="73"/>
      <c r="AK2204" s="73"/>
      <c r="AL2204" s="73"/>
      <c r="AM2204" s="73"/>
      <c r="AN2204" s="73"/>
      <c r="AO2204" s="73"/>
      <c r="AP2204" s="73"/>
      <c r="AQ2204" s="73"/>
      <c r="AR2204" s="73"/>
      <c r="AS2204" s="73"/>
      <c r="AT2204" s="73"/>
      <c r="AU2204" s="73"/>
      <c r="AV2204" s="73"/>
      <c r="AW2204" s="73"/>
      <c r="AX2204" s="73"/>
      <c r="AY2204" s="73"/>
      <c r="AZ2204" s="73"/>
      <c r="BA2204" s="73"/>
    </row>
    <row r="2205" spans="1:53" s="5" customFormat="1" ht="15" customHeight="1" x14ac:dyDescent="0.3">
      <c r="A2205" s="73"/>
      <c r="B2205" s="73"/>
      <c r="C2205" s="73"/>
      <c r="D2205" s="73"/>
      <c r="E2205" s="73"/>
      <c r="F2205" s="73"/>
      <c r="G2205" s="73"/>
      <c r="H2205" s="73"/>
      <c r="I2205" s="73"/>
      <c r="J2205" s="73"/>
      <c r="K2205" s="73"/>
      <c r="L2205" s="73"/>
      <c r="M2205" s="73"/>
      <c r="N2205" s="73"/>
      <c r="O2205" s="73"/>
      <c r="P2205" s="73"/>
      <c r="Q2205" s="73"/>
      <c r="R2205" s="73"/>
      <c r="S2205" s="73"/>
      <c r="T2205" s="73"/>
      <c r="U2205" s="73"/>
      <c r="V2205" s="73"/>
      <c r="W2205" s="73"/>
      <c r="X2205" s="73"/>
      <c r="Y2205" s="73"/>
      <c r="Z2205" s="73"/>
      <c r="AA2205" s="73"/>
      <c r="AB2205" s="73"/>
      <c r="AC2205" s="73"/>
      <c r="AD2205" s="73"/>
      <c r="AE2205" s="73"/>
      <c r="AF2205" s="73"/>
      <c r="AG2205" s="73"/>
      <c r="AH2205" s="73"/>
      <c r="AI2205" s="73"/>
      <c r="AJ2205" s="73"/>
      <c r="AK2205" s="73"/>
      <c r="AL2205" s="73"/>
      <c r="AM2205" s="73"/>
      <c r="AN2205" s="73"/>
      <c r="AO2205" s="73"/>
      <c r="AP2205" s="73"/>
      <c r="AQ2205" s="73"/>
      <c r="AR2205" s="73"/>
      <c r="AS2205" s="73"/>
      <c r="AT2205" s="73"/>
      <c r="AU2205" s="73"/>
      <c r="AV2205" s="73"/>
      <c r="AW2205" s="73"/>
      <c r="AX2205" s="73"/>
      <c r="AY2205" s="73"/>
      <c r="AZ2205" s="73"/>
      <c r="BA2205" s="73"/>
    </row>
    <row r="2206" spans="1:53" s="5" customFormat="1" ht="15" customHeight="1" x14ac:dyDescent="0.3">
      <c r="A2206" s="73"/>
      <c r="B2206" s="73"/>
      <c r="C2206" s="73"/>
      <c r="D2206" s="73"/>
      <c r="E2206" s="73"/>
      <c r="F2206" s="73"/>
      <c r="G2206" s="73"/>
      <c r="H2206" s="73"/>
      <c r="I2206" s="73"/>
      <c r="J2206" s="73"/>
      <c r="K2206" s="73"/>
      <c r="L2206" s="73"/>
      <c r="M2206" s="73"/>
      <c r="N2206" s="73"/>
      <c r="O2206" s="73"/>
      <c r="P2206" s="73"/>
      <c r="Q2206" s="73"/>
      <c r="R2206" s="73"/>
      <c r="S2206" s="73"/>
      <c r="T2206" s="73"/>
      <c r="U2206" s="73"/>
      <c r="V2206" s="73"/>
      <c r="W2206" s="73"/>
      <c r="X2206" s="73"/>
      <c r="Y2206" s="73"/>
      <c r="Z2206" s="73"/>
      <c r="AA2206" s="73"/>
      <c r="AB2206" s="73"/>
      <c r="AC2206" s="73"/>
      <c r="AD2206" s="73"/>
      <c r="AE2206" s="73"/>
      <c r="AF2206" s="73"/>
      <c r="AG2206" s="73"/>
      <c r="AH2206" s="73"/>
      <c r="AI2206" s="73"/>
      <c r="AJ2206" s="73"/>
      <c r="AK2206" s="73"/>
      <c r="AL2206" s="73"/>
      <c r="AM2206" s="73"/>
      <c r="AN2206" s="73"/>
      <c r="AO2206" s="73"/>
      <c r="AP2206" s="73"/>
      <c r="AQ2206" s="73"/>
      <c r="AR2206" s="73"/>
      <c r="AS2206" s="73"/>
      <c r="AT2206" s="73"/>
      <c r="AU2206" s="73"/>
      <c r="AV2206" s="73"/>
      <c r="AW2206" s="73"/>
      <c r="AX2206" s="73"/>
      <c r="AY2206" s="73"/>
      <c r="AZ2206" s="73"/>
      <c r="BA2206" s="73"/>
    </row>
    <row r="2207" spans="1:53" s="5" customFormat="1" ht="15" customHeight="1" x14ac:dyDescent="0.3">
      <c r="A2207" s="73"/>
      <c r="B2207" s="73"/>
      <c r="C2207" s="73"/>
      <c r="D2207" s="73"/>
      <c r="E2207" s="73"/>
      <c r="F2207" s="73"/>
      <c r="G2207" s="73"/>
      <c r="H2207" s="73"/>
      <c r="I2207" s="73"/>
      <c r="J2207" s="73"/>
      <c r="K2207" s="73"/>
      <c r="L2207" s="73"/>
      <c r="M2207" s="73"/>
      <c r="N2207" s="73"/>
      <c r="O2207" s="73"/>
      <c r="P2207" s="73"/>
      <c r="Q2207" s="73"/>
      <c r="R2207" s="73"/>
      <c r="S2207" s="73"/>
      <c r="T2207" s="73"/>
      <c r="U2207" s="73"/>
      <c r="V2207" s="73"/>
      <c r="W2207" s="73"/>
      <c r="X2207" s="73"/>
      <c r="Y2207" s="73"/>
      <c r="Z2207" s="73"/>
      <c r="AA2207" s="73"/>
      <c r="AB2207" s="73"/>
      <c r="AC2207" s="73"/>
      <c r="AD2207" s="73"/>
      <c r="AE2207" s="73"/>
      <c r="AF2207" s="73"/>
      <c r="AG2207" s="73"/>
      <c r="AH2207" s="73"/>
      <c r="AI2207" s="73"/>
      <c r="AJ2207" s="73"/>
      <c r="AK2207" s="73"/>
      <c r="AL2207" s="73"/>
      <c r="AM2207" s="73"/>
      <c r="AN2207" s="73"/>
      <c r="AO2207" s="73"/>
      <c r="AP2207" s="73"/>
      <c r="AQ2207" s="73"/>
      <c r="AR2207" s="73"/>
      <c r="AS2207" s="73"/>
      <c r="AT2207" s="73"/>
      <c r="AU2207" s="73"/>
      <c r="AV2207" s="73"/>
      <c r="AW2207" s="73"/>
      <c r="AX2207" s="73"/>
      <c r="AY2207" s="73"/>
      <c r="AZ2207" s="73"/>
      <c r="BA2207" s="73"/>
    </row>
    <row r="2208" spans="1:53" s="5" customFormat="1" ht="15" customHeight="1" x14ac:dyDescent="0.3">
      <c r="A2208" s="73"/>
      <c r="B2208" s="73"/>
      <c r="C2208" s="73"/>
      <c r="D2208" s="73"/>
      <c r="E2208" s="73"/>
      <c r="F2208" s="73"/>
      <c r="G2208" s="73"/>
      <c r="H2208" s="73"/>
      <c r="I2208" s="73"/>
      <c r="J2208" s="73"/>
      <c r="K2208" s="73"/>
      <c r="L2208" s="73"/>
      <c r="M2208" s="73"/>
      <c r="N2208" s="73"/>
      <c r="O2208" s="73"/>
      <c r="P2208" s="73"/>
      <c r="Q2208" s="73"/>
      <c r="R2208" s="73"/>
      <c r="S2208" s="73"/>
      <c r="T2208" s="73"/>
      <c r="U2208" s="73"/>
      <c r="V2208" s="73"/>
      <c r="W2208" s="73"/>
      <c r="X2208" s="73"/>
      <c r="Y2208" s="73"/>
      <c r="Z2208" s="73"/>
      <c r="AA2208" s="73"/>
      <c r="AB2208" s="73"/>
      <c r="AC2208" s="73"/>
      <c r="AD2208" s="73"/>
      <c r="AE2208" s="73"/>
      <c r="AF2208" s="73"/>
      <c r="AG2208" s="73"/>
      <c r="AH2208" s="73"/>
      <c r="AI2208" s="73"/>
      <c r="AJ2208" s="73"/>
      <c r="AK2208" s="73"/>
      <c r="AL2208" s="73"/>
      <c r="AM2208" s="73"/>
      <c r="AN2208" s="73"/>
      <c r="AO2208" s="73"/>
      <c r="AP2208" s="73"/>
      <c r="AQ2208" s="73"/>
      <c r="AR2208" s="73"/>
      <c r="AS2208" s="73"/>
      <c r="AT2208" s="73"/>
      <c r="AU2208" s="73"/>
      <c r="AV2208" s="73"/>
      <c r="AW2208" s="73"/>
      <c r="AX2208" s="73"/>
      <c r="AY2208" s="73"/>
      <c r="AZ2208" s="73"/>
      <c r="BA2208" s="73"/>
    </row>
    <row r="2209" spans="1:53" s="5" customFormat="1" ht="15" customHeight="1" x14ac:dyDescent="0.3">
      <c r="A2209" s="73"/>
      <c r="B2209" s="73"/>
      <c r="C2209" s="73"/>
      <c r="D2209" s="73"/>
      <c r="E2209" s="73"/>
      <c r="F2209" s="73"/>
      <c r="G2209" s="73"/>
      <c r="H2209" s="73"/>
      <c r="I2209" s="73"/>
      <c r="J2209" s="73"/>
      <c r="K2209" s="73"/>
      <c r="L2209" s="73"/>
      <c r="M2209" s="73"/>
      <c r="N2209" s="73"/>
      <c r="O2209" s="73"/>
      <c r="P2209" s="73"/>
      <c r="Q2209" s="73"/>
      <c r="R2209" s="73"/>
      <c r="S2209" s="73"/>
      <c r="T2209" s="73"/>
      <c r="U2209" s="73"/>
      <c r="V2209" s="73"/>
      <c r="W2209" s="73"/>
      <c r="X2209" s="73"/>
      <c r="Y2209" s="73"/>
      <c r="Z2209" s="73"/>
      <c r="AA2209" s="73"/>
      <c r="AB2209" s="73"/>
      <c r="AC2209" s="73"/>
      <c r="AD2209" s="73"/>
      <c r="AE2209" s="73"/>
      <c r="AF2209" s="73"/>
      <c r="AG2209" s="73"/>
      <c r="AH2209" s="73"/>
      <c r="AI2209" s="73"/>
      <c r="AJ2209" s="73"/>
      <c r="AK2209" s="73"/>
      <c r="AL2209" s="73"/>
      <c r="AM2209" s="73"/>
      <c r="AN2209" s="73"/>
      <c r="AO2209" s="73"/>
      <c r="AP2209" s="73"/>
      <c r="AQ2209" s="73"/>
      <c r="AR2209" s="73"/>
      <c r="AS2209" s="73"/>
      <c r="AT2209" s="73"/>
      <c r="AU2209" s="73"/>
      <c r="AV2209" s="73"/>
      <c r="AW2209" s="73"/>
      <c r="AX2209" s="73"/>
      <c r="AY2209" s="73"/>
      <c r="AZ2209" s="73"/>
      <c r="BA2209" s="73"/>
    </row>
    <row r="2210" spans="1:53" s="5" customFormat="1" ht="15" customHeight="1" x14ac:dyDescent="0.3">
      <c r="A2210" s="73"/>
      <c r="B2210" s="73"/>
      <c r="C2210" s="73"/>
      <c r="D2210" s="73"/>
      <c r="E2210" s="73"/>
      <c r="F2210" s="73"/>
      <c r="G2210" s="73"/>
      <c r="H2210" s="73"/>
      <c r="I2210" s="73"/>
      <c r="J2210" s="73"/>
      <c r="K2210" s="73"/>
      <c r="L2210" s="73"/>
      <c r="M2210" s="73"/>
      <c r="N2210" s="73"/>
      <c r="O2210" s="73"/>
      <c r="P2210" s="73"/>
      <c r="Q2210" s="73"/>
      <c r="R2210" s="73"/>
      <c r="S2210" s="73"/>
      <c r="T2210" s="73"/>
      <c r="U2210" s="73"/>
      <c r="V2210" s="73"/>
      <c r="W2210" s="73"/>
      <c r="X2210" s="73"/>
      <c r="Y2210" s="73"/>
      <c r="Z2210" s="73"/>
      <c r="AA2210" s="73"/>
      <c r="AB2210" s="73"/>
      <c r="AC2210" s="73"/>
      <c r="AD2210" s="73"/>
      <c r="AE2210" s="73"/>
      <c r="AF2210" s="73"/>
      <c r="AG2210" s="73"/>
      <c r="AH2210" s="73"/>
      <c r="AI2210" s="73"/>
      <c r="AJ2210" s="73"/>
      <c r="AK2210" s="73"/>
      <c r="AL2210" s="73"/>
      <c r="AM2210" s="73"/>
      <c r="AN2210" s="73"/>
      <c r="AO2210" s="73"/>
      <c r="AP2210" s="73"/>
      <c r="AQ2210" s="73"/>
      <c r="AR2210" s="73"/>
      <c r="AS2210" s="73"/>
      <c r="AT2210" s="73"/>
      <c r="AU2210" s="73"/>
      <c r="AV2210" s="73"/>
      <c r="AW2210" s="73"/>
      <c r="AX2210" s="73"/>
      <c r="AY2210" s="73"/>
      <c r="AZ2210" s="73"/>
      <c r="BA2210" s="73"/>
    </row>
    <row r="2211" spans="1:53" s="5" customFormat="1" ht="15" customHeight="1" x14ac:dyDescent="0.3">
      <c r="A2211" s="73"/>
      <c r="B2211" s="73"/>
      <c r="C2211" s="73"/>
      <c r="D2211" s="73"/>
      <c r="E2211" s="73"/>
      <c r="F2211" s="73"/>
      <c r="G2211" s="73"/>
      <c r="H2211" s="73"/>
      <c r="I2211" s="73"/>
      <c r="J2211" s="73"/>
      <c r="K2211" s="73"/>
      <c r="L2211" s="73"/>
      <c r="M2211" s="73"/>
      <c r="N2211" s="73"/>
      <c r="O2211" s="73"/>
      <c r="P2211" s="73"/>
      <c r="Q2211" s="73"/>
      <c r="R2211" s="73"/>
      <c r="S2211" s="73"/>
      <c r="T2211" s="73"/>
      <c r="U2211" s="73"/>
      <c r="V2211" s="73"/>
      <c r="W2211" s="73"/>
      <c r="X2211" s="73"/>
      <c r="Y2211" s="73"/>
      <c r="Z2211" s="73"/>
      <c r="AA2211" s="73"/>
      <c r="AB2211" s="73"/>
      <c r="AC2211" s="73"/>
      <c r="AD2211" s="73"/>
      <c r="AE2211" s="73"/>
      <c r="AF2211" s="73"/>
      <c r="AG2211" s="73"/>
      <c r="AH2211" s="73"/>
      <c r="AI2211" s="73"/>
      <c r="AJ2211" s="73"/>
      <c r="AK2211" s="73"/>
      <c r="AL2211" s="73"/>
      <c r="AM2211" s="73"/>
      <c r="AN2211" s="73"/>
      <c r="AO2211" s="73"/>
      <c r="AP2211" s="73"/>
      <c r="AQ2211" s="73"/>
      <c r="AR2211" s="73"/>
      <c r="AS2211" s="73"/>
      <c r="AT2211" s="73"/>
      <c r="AU2211" s="73"/>
      <c r="AV2211" s="73"/>
      <c r="AW2211" s="73"/>
      <c r="AX2211" s="73"/>
      <c r="AY2211" s="73"/>
      <c r="AZ2211" s="73"/>
      <c r="BA2211" s="73"/>
    </row>
    <row r="2212" spans="1:53" s="5" customFormat="1" ht="15" customHeight="1" x14ac:dyDescent="0.3">
      <c r="A2212" s="73"/>
      <c r="B2212" s="73"/>
      <c r="C2212" s="73"/>
      <c r="D2212" s="73"/>
      <c r="E2212" s="73"/>
      <c r="F2212" s="73"/>
      <c r="G2212" s="73"/>
      <c r="H2212" s="73"/>
      <c r="I2212" s="73"/>
      <c r="J2212" s="73"/>
      <c r="K2212" s="73"/>
      <c r="L2212" s="73"/>
      <c r="M2212" s="73"/>
      <c r="N2212" s="73"/>
      <c r="O2212" s="73"/>
      <c r="P2212" s="73"/>
      <c r="Q2212" s="73"/>
      <c r="R2212" s="73"/>
      <c r="S2212" s="73"/>
      <c r="T2212" s="73"/>
      <c r="U2212" s="73"/>
      <c r="V2212" s="73"/>
      <c r="W2212" s="73"/>
      <c r="X2212" s="73"/>
      <c r="Y2212" s="73"/>
      <c r="Z2212" s="73"/>
      <c r="AA2212" s="73"/>
      <c r="AB2212" s="73"/>
      <c r="AC2212" s="73"/>
      <c r="AD2212" s="73"/>
      <c r="AE2212" s="73"/>
      <c r="AF2212" s="73"/>
      <c r="AG2212" s="73"/>
      <c r="AH2212" s="73"/>
      <c r="AI2212" s="73"/>
      <c r="AJ2212" s="73"/>
      <c r="AK2212" s="73"/>
      <c r="AL2212" s="73"/>
      <c r="AM2212" s="73"/>
      <c r="AN2212" s="73"/>
      <c r="AO2212" s="73"/>
      <c r="AP2212" s="73"/>
      <c r="AQ2212" s="73"/>
      <c r="AR2212" s="73"/>
      <c r="AS2212" s="73"/>
      <c r="AT2212" s="73"/>
      <c r="AU2212" s="73"/>
      <c r="AV2212" s="73"/>
      <c r="AW2212" s="73"/>
      <c r="AX2212" s="73"/>
      <c r="AY2212" s="73"/>
      <c r="AZ2212" s="73"/>
      <c r="BA2212" s="73"/>
    </row>
    <row r="2213" spans="1:53" s="5" customFormat="1" ht="15" customHeight="1" x14ac:dyDescent="0.3">
      <c r="A2213" s="73"/>
      <c r="B2213" s="73"/>
      <c r="C2213" s="73"/>
      <c r="D2213" s="73"/>
      <c r="E2213" s="73"/>
      <c r="F2213" s="73"/>
      <c r="G2213" s="73"/>
      <c r="H2213" s="73"/>
      <c r="I2213" s="73"/>
      <c r="J2213" s="73"/>
      <c r="K2213" s="73"/>
      <c r="L2213" s="73"/>
      <c r="M2213" s="73"/>
      <c r="N2213" s="73"/>
      <c r="O2213" s="73"/>
      <c r="P2213" s="73"/>
      <c r="Q2213" s="73"/>
      <c r="R2213" s="73"/>
      <c r="S2213" s="73"/>
      <c r="T2213" s="73"/>
      <c r="U2213" s="73"/>
      <c r="V2213" s="73"/>
      <c r="W2213" s="73"/>
      <c r="X2213" s="73"/>
      <c r="Y2213" s="73"/>
      <c r="Z2213" s="73"/>
      <c r="AA2213" s="73"/>
      <c r="AB2213" s="73"/>
      <c r="AC2213" s="73"/>
      <c r="AD2213" s="73"/>
      <c r="AE2213" s="73"/>
      <c r="AF2213" s="73"/>
      <c r="AG2213" s="73"/>
      <c r="AH2213" s="73"/>
      <c r="AI2213" s="73"/>
      <c r="AJ2213" s="73"/>
      <c r="AK2213" s="73"/>
      <c r="AL2213" s="73"/>
      <c r="AM2213" s="73"/>
      <c r="AN2213" s="73"/>
      <c r="AO2213" s="73"/>
      <c r="AP2213" s="73"/>
      <c r="AQ2213" s="73"/>
      <c r="AR2213" s="73"/>
      <c r="AS2213" s="73"/>
      <c r="AT2213" s="73"/>
      <c r="AU2213" s="73"/>
      <c r="AV2213" s="73"/>
      <c r="AW2213" s="73"/>
      <c r="AX2213" s="73"/>
      <c r="AY2213" s="73"/>
      <c r="AZ2213" s="73"/>
      <c r="BA2213" s="73"/>
    </row>
    <row r="2214" spans="1:53" s="5" customFormat="1" ht="15" customHeight="1" x14ac:dyDescent="0.3">
      <c r="A2214" s="73"/>
      <c r="B2214" s="73"/>
      <c r="C2214" s="73"/>
      <c r="D2214" s="73"/>
      <c r="E2214" s="73"/>
      <c r="F2214" s="73"/>
      <c r="G2214" s="73"/>
      <c r="H2214" s="73"/>
      <c r="I2214" s="73"/>
      <c r="J2214" s="73"/>
      <c r="K2214" s="73"/>
      <c r="L2214" s="73"/>
      <c r="M2214" s="73"/>
      <c r="N2214" s="73"/>
      <c r="O2214" s="73"/>
      <c r="P2214" s="73"/>
      <c r="Q2214" s="73"/>
      <c r="R2214" s="73"/>
      <c r="S2214" s="73"/>
      <c r="T2214" s="73"/>
      <c r="U2214" s="73"/>
      <c r="V2214" s="73"/>
      <c r="W2214" s="73"/>
      <c r="X2214" s="73"/>
      <c r="Y2214" s="73"/>
      <c r="Z2214" s="73"/>
      <c r="AA2214" s="73"/>
      <c r="AB2214" s="73"/>
      <c r="AC2214" s="73"/>
      <c r="AD2214" s="73"/>
      <c r="AE2214" s="73"/>
      <c r="AF2214" s="73"/>
      <c r="AG2214" s="73"/>
      <c r="AH2214" s="73"/>
      <c r="AI2214" s="73"/>
      <c r="AJ2214" s="73"/>
      <c r="AK2214" s="73"/>
      <c r="AL2214" s="73"/>
      <c r="AM2214" s="73"/>
      <c r="AN2214" s="73"/>
      <c r="AO2214" s="73"/>
      <c r="AP2214" s="73"/>
      <c r="AQ2214" s="73"/>
      <c r="AR2214" s="73"/>
      <c r="AS2214" s="73"/>
      <c r="AT2214" s="73"/>
      <c r="AU2214" s="73"/>
      <c r="AV2214" s="73"/>
      <c r="AW2214" s="73"/>
      <c r="AX2214" s="73"/>
      <c r="AY2214" s="73"/>
      <c r="AZ2214" s="73"/>
      <c r="BA2214" s="73"/>
    </row>
    <row r="2215" spans="1:53" s="5" customFormat="1" ht="15" customHeight="1" x14ac:dyDescent="0.3">
      <c r="A2215" s="73"/>
      <c r="B2215" s="73"/>
      <c r="C2215" s="73"/>
      <c r="D2215" s="73"/>
      <c r="E2215" s="73"/>
      <c r="F2215" s="73"/>
      <c r="G2215" s="73"/>
      <c r="H2215" s="73"/>
      <c r="I2215" s="73"/>
      <c r="J2215" s="73"/>
      <c r="K2215" s="73"/>
      <c r="L2215" s="73"/>
      <c r="M2215" s="73"/>
      <c r="N2215" s="73"/>
      <c r="O2215" s="73"/>
      <c r="P2215" s="73"/>
      <c r="Q2215" s="73"/>
      <c r="R2215" s="73"/>
      <c r="S2215" s="73"/>
      <c r="T2215" s="73"/>
      <c r="U2215" s="73"/>
      <c r="V2215" s="73"/>
      <c r="W2215" s="73"/>
      <c r="X2215" s="73"/>
      <c r="Y2215" s="73"/>
      <c r="Z2215" s="73"/>
      <c r="AA2215" s="73"/>
      <c r="AB2215" s="73"/>
      <c r="AC2215" s="73"/>
      <c r="AD2215" s="73"/>
      <c r="AE2215" s="73"/>
      <c r="AF2215" s="73"/>
      <c r="AG2215" s="73"/>
      <c r="AH2215" s="73"/>
      <c r="AI2215" s="73"/>
      <c r="AJ2215" s="73"/>
      <c r="AK2215" s="73"/>
      <c r="AL2215" s="73"/>
      <c r="AM2215" s="73"/>
      <c r="AN2215" s="73"/>
      <c r="AO2215" s="73"/>
      <c r="AP2215" s="73"/>
      <c r="AQ2215" s="73"/>
      <c r="AR2215" s="73"/>
      <c r="AS2215" s="73"/>
      <c r="AT2215" s="73"/>
      <c r="AU2215" s="73"/>
      <c r="AV2215" s="73"/>
      <c r="AW2215" s="73"/>
      <c r="AX2215" s="73"/>
      <c r="AY2215" s="73"/>
      <c r="AZ2215" s="73"/>
      <c r="BA2215" s="73"/>
    </row>
  </sheetData>
  <autoFilter ref="A1:G2078" xr:uid="{00000000-0009-0000-0000-000001000000}"/>
  <phoneticPr fontId="39" type="noConversion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workbookViewId="0">
      <selection activeCell="D4" sqref="D4"/>
    </sheetView>
  </sheetViews>
  <sheetFormatPr defaultColWidth="8.88671875" defaultRowHeight="14.4" x14ac:dyDescent="0.3"/>
  <cols>
    <col min="1" max="1" width="26.5546875" style="2" bestFit="1" customWidth="1"/>
    <col min="2" max="2" width="28.88671875" style="2" customWidth="1"/>
    <col min="3" max="3" width="15.44140625" style="2" customWidth="1"/>
    <col min="4" max="4" width="12" style="2" bestFit="1" customWidth="1"/>
    <col min="5" max="256" width="8.88671875" style="2"/>
    <col min="257" max="257" width="23.44140625" style="2" customWidth="1"/>
    <col min="258" max="258" width="28.88671875" style="2" customWidth="1"/>
    <col min="259" max="259" width="15.44140625" style="2" customWidth="1"/>
    <col min="260" max="512" width="8.88671875" style="2"/>
    <col min="513" max="513" width="23.44140625" style="2" customWidth="1"/>
    <col min="514" max="514" width="28.88671875" style="2" customWidth="1"/>
    <col min="515" max="515" width="15.44140625" style="2" customWidth="1"/>
    <col min="516" max="768" width="8.88671875" style="2"/>
    <col min="769" max="769" width="23.44140625" style="2" customWidth="1"/>
    <col min="770" max="770" width="28.88671875" style="2" customWidth="1"/>
    <col min="771" max="771" width="15.44140625" style="2" customWidth="1"/>
    <col min="772" max="1024" width="8.88671875" style="2"/>
    <col min="1025" max="1025" width="23.44140625" style="2" customWidth="1"/>
    <col min="1026" max="1026" width="28.88671875" style="2" customWidth="1"/>
    <col min="1027" max="1027" width="15.44140625" style="2" customWidth="1"/>
    <col min="1028" max="1280" width="8.88671875" style="2"/>
    <col min="1281" max="1281" width="23.44140625" style="2" customWidth="1"/>
    <col min="1282" max="1282" width="28.88671875" style="2" customWidth="1"/>
    <col min="1283" max="1283" width="15.44140625" style="2" customWidth="1"/>
    <col min="1284" max="1536" width="8.88671875" style="2"/>
    <col min="1537" max="1537" width="23.44140625" style="2" customWidth="1"/>
    <col min="1538" max="1538" width="28.88671875" style="2" customWidth="1"/>
    <col min="1539" max="1539" width="15.44140625" style="2" customWidth="1"/>
    <col min="1540" max="1792" width="8.88671875" style="2"/>
    <col min="1793" max="1793" width="23.44140625" style="2" customWidth="1"/>
    <col min="1794" max="1794" width="28.88671875" style="2" customWidth="1"/>
    <col min="1795" max="1795" width="15.44140625" style="2" customWidth="1"/>
    <col min="1796" max="2048" width="8.88671875" style="2"/>
    <col min="2049" max="2049" width="23.44140625" style="2" customWidth="1"/>
    <col min="2050" max="2050" width="28.88671875" style="2" customWidth="1"/>
    <col min="2051" max="2051" width="15.44140625" style="2" customWidth="1"/>
    <col min="2052" max="2304" width="8.88671875" style="2"/>
    <col min="2305" max="2305" width="23.44140625" style="2" customWidth="1"/>
    <col min="2306" max="2306" width="28.88671875" style="2" customWidth="1"/>
    <col min="2307" max="2307" width="15.44140625" style="2" customWidth="1"/>
    <col min="2308" max="2560" width="8.88671875" style="2"/>
    <col min="2561" max="2561" width="23.44140625" style="2" customWidth="1"/>
    <col min="2562" max="2562" width="28.88671875" style="2" customWidth="1"/>
    <col min="2563" max="2563" width="15.44140625" style="2" customWidth="1"/>
    <col min="2564" max="2816" width="8.88671875" style="2"/>
    <col min="2817" max="2817" width="23.44140625" style="2" customWidth="1"/>
    <col min="2818" max="2818" width="28.88671875" style="2" customWidth="1"/>
    <col min="2819" max="2819" width="15.44140625" style="2" customWidth="1"/>
    <col min="2820" max="3072" width="8.88671875" style="2"/>
    <col min="3073" max="3073" width="23.44140625" style="2" customWidth="1"/>
    <col min="3074" max="3074" width="28.88671875" style="2" customWidth="1"/>
    <col min="3075" max="3075" width="15.44140625" style="2" customWidth="1"/>
    <col min="3076" max="3328" width="8.88671875" style="2"/>
    <col min="3329" max="3329" width="23.44140625" style="2" customWidth="1"/>
    <col min="3330" max="3330" width="28.88671875" style="2" customWidth="1"/>
    <col min="3331" max="3331" width="15.44140625" style="2" customWidth="1"/>
    <col min="3332" max="3584" width="8.88671875" style="2"/>
    <col min="3585" max="3585" width="23.44140625" style="2" customWidth="1"/>
    <col min="3586" max="3586" width="28.88671875" style="2" customWidth="1"/>
    <col min="3587" max="3587" width="15.44140625" style="2" customWidth="1"/>
    <col min="3588" max="3840" width="8.88671875" style="2"/>
    <col min="3841" max="3841" width="23.44140625" style="2" customWidth="1"/>
    <col min="3842" max="3842" width="28.88671875" style="2" customWidth="1"/>
    <col min="3843" max="3843" width="15.44140625" style="2" customWidth="1"/>
    <col min="3844" max="4096" width="8.88671875" style="2"/>
    <col min="4097" max="4097" width="23.44140625" style="2" customWidth="1"/>
    <col min="4098" max="4098" width="28.88671875" style="2" customWidth="1"/>
    <col min="4099" max="4099" width="15.44140625" style="2" customWidth="1"/>
    <col min="4100" max="4352" width="8.88671875" style="2"/>
    <col min="4353" max="4353" width="23.44140625" style="2" customWidth="1"/>
    <col min="4354" max="4354" width="28.88671875" style="2" customWidth="1"/>
    <col min="4355" max="4355" width="15.44140625" style="2" customWidth="1"/>
    <col min="4356" max="4608" width="8.88671875" style="2"/>
    <col min="4609" max="4609" width="23.44140625" style="2" customWidth="1"/>
    <col min="4610" max="4610" width="28.88671875" style="2" customWidth="1"/>
    <col min="4611" max="4611" width="15.44140625" style="2" customWidth="1"/>
    <col min="4612" max="4864" width="8.88671875" style="2"/>
    <col min="4865" max="4865" width="23.44140625" style="2" customWidth="1"/>
    <col min="4866" max="4866" width="28.88671875" style="2" customWidth="1"/>
    <col min="4867" max="4867" width="15.44140625" style="2" customWidth="1"/>
    <col min="4868" max="5120" width="8.88671875" style="2"/>
    <col min="5121" max="5121" width="23.44140625" style="2" customWidth="1"/>
    <col min="5122" max="5122" width="28.88671875" style="2" customWidth="1"/>
    <col min="5123" max="5123" width="15.44140625" style="2" customWidth="1"/>
    <col min="5124" max="5376" width="8.88671875" style="2"/>
    <col min="5377" max="5377" width="23.44140625" style="2" customWidth="1"/>
    <col min="5378" max="5378" width="28.88671875" style="2" customWidth="1"/>
    <col min="5379" max="5379" width="15.44140625" style="2" customWidth="1"/>
    <col min="5380" max="5632" width="8.88671875" style="2"/>
    <col min="5633" max="5633" width="23.44140625" style="2" customWidth="1"/>
    <col min="5634" max="5634" width="28.88671875" style="2" customWidth="1"/>
    <col min="5635" max="5635" width="15.44140625" style="2" customWidth="1"/>
    <col min="5636" max="5888" width="8.88671875" style="2"/>
    <col min="5889" max="5889" width="23.44140625" style="2" customWidth="1"/>
    <col min="5890" max="5890" width="28.88671875" style="2" customWidth="1"/>
    <col min="5891" max="5891" width="15.44140625" style="2" customWidth="1"/>
    <col min="5892" max="6144" width="8.88671875" style="2"/>
    <col min="6145" max="6145" width="23.44140625" style="2" customWidth="1"/>
    <col min="6146" max="6146" width="28.88671875" style="2" customWidth="1"/>
    <col min="6147" max="6147" width="15.44140625" style="2" customWidth="1"/>
    <col min="6148" max="6400" width="8.88671875" style="2"/>
    <col min="6401" max="6401" width="23.44140625" style="2" customWidth="1"/>
    <col min="6402" max="6402" width="28.88671875" style="2" customWidth="1"/>
    <col min="6403" max="6403" width="15.44140625" style="2" customWidth="1"/>
    <col min="6404" max="6656" width="8.88671875" style="2"/>
    <col min="6657" max="6657" width="23.44140625" style="2" customWidth="1"/>
    <col min="6658" max="6658" width="28.88671875" style="2" customWidth="1"/>
    <col min="6659" max="6659" width="15.44140625" style="2" customWidth="1"/>
    <col min="6660" max="6912" width="8.88671875" style="2"/>
    <col min="6913" max="6913" width="23.44140625" style="2" customWidth="1"/>
    <col min="6914" max="6914" width="28.88671875" style="2" customWidth="1"/>
    <col min="6915" max="6915" width="15.44140625" style="2" customWidth="1"/>
    <col min="6916" max="7168" width="8.88671875" style="2"/>
    <col min="7169" max="7169" width="23.44140625" style="2" customWidth="1"/>
    <col min="7170" max="7170" width="28.88671875" style="2" customWidth="1"/>
    <col min="7171" max="7171" width="15.44140625" style="2" customWidth="1"/>
    <col min="7172" max="7424" width="8.88671875" style="2"/>
    <col min="7425" max="7425" width="23.44140625" style="2" customWidth="1"/>
    <col min="7426" max="7426" width="28.88671875" style="2" customWidth="1"/>
    <col min="7427" max="7427" width="15.44140625" style="2" customWidth="1"/>
    <col min="7428" max="7680" width="8.88671875" style="2"/>
    <col min="7681" max="7681" width="23.44140625" style="2" customWidth="1"/>
    <col min="7682" max="7682" width="28.88671875" style="2" customWidth="1"/>
    <col min="7683" max="7683" width="15.44140625" style="2" customWidth="1"/>
    <col min="7684" max="7936" width="8.88671875" style="2"/>
    <col min="7937" max="7937" width="23.44140625" style="2" customWidth="1"/>
    <col min="7938" max="7938" width="28.88671875" style="2" customWidth="1"/>
    <col min="7939" max="7939" width="15.44140625" style="2" customWidth="1"/>
    <col min="7940" max="8192" width="8.88671875" style="2"/>
    <col min="8193" max="8193" width="23.44140625" style="2" customWidth="1"/>
    <col min="8194" max="8194" width="28.88671875" style="2" customWidth="1"/>
    <col min="8195" max="8195" width="15.44140625" style="2" customWidth="1"/>
    <col min="8196" max="8448" width="8.88671875" style="2"/>
    <col min="8449" max="8449" width="23.44140625" style="2" customWidth="1"/>
    <col min="8450" max="8450" width="28.88671875" style="2" customWidth="1"/>
    <col min="8451" max="8451" width="15.44140625" style="2" customWidth="1"/>
    <col min="8452" max="8704" width="8.88671875" style="2"/>
    <col min="8705" max="8705" width="23.44140625" style="2" customWidth="1"/>
    <col min="8706" max="8706" width="28.88671875" style="2" customWidth="1"/>
    <col min="8707" max="8707" width="15.44140625" style="2" customWidth="1"/>
    <col min="8708" max="8960" width="8.88671875" style="2"/>
    <col min="8961" max="8961" width="23.44140625" style="2" customWidth="1"/>
    <col min="8962" max="8962" width="28.88671875" style="2" customWidth="1"/>
    <col min="8963" max="8963" width="15.44140625" style="2" customWidth="1"/>
    <col min="8964" max="9216" width="8.88671875" style="2"/>
    <col min="9217" max="9217" width="23.44140625" style="2" customWidth="1"/>
    <col min="9218" max="9218" width="28.88671875" style="2" customWidth="1"/>
    <col min="9219" max="9219" width="15.44140625" style="2" customWidth="1"/>
    <col min="9220" max="9472" width="8.88671875" style="2"/>
    <col min="9473" max="9473" width="23.44140625" style="2" customWidth="1"/>
    <col min="9474" max="9474" width="28.88671875" style="2" customWidth="1"/>
    <col min="9475" max="9475" width="15.44140625" style="2" customWidth="1"/>
    <col min="9476" max="9728" width="8.88671875" style="2"/>
    <col min="9729" max="9729" width="23.44140625" style="2" customWidth="1"/>
    <col min="9730" max="9730" width="28.88671875" style="2" customWidth="1"/>
    <col min="9731" max="9731" width="15.44140625" style="2" customWidth="1"/>
    <col min="9732" max="9984" width="8.88671875" style="2"/>
    <col min="9985" max="9985" width="23.44140625" style="2" customWidth="1"/>
    <col min="9986" max="9986" width="28.88671875" style="2" customWidth="1"/>
    <col min="9987" max="9987" width="15.44140625" style="2" customWidth="1"/>
    <col min="9988" max="10240" width="8.88671875" style="2"/>
    <col min="10241" max="10241" width="23.44140625" style="2" customWidth="1"/>
    <col min="10242" max="10242" width="28.88671875" style="2" customWidth="1"/>
    <col min="10243" max="10243" width="15.44140625" style="2" customWidth="1"/>
    <col min="10244" max="10496" width="8.88671875" style="2"/>
    <col min="10497" max="10497" width="23.44140625" style="2" customWidth="1"/>
    <col min="10498" max="10498" width="28.88671875" style="2" customWidth="1"/>
    <col min="10499" max="10499" width="15.44140625" style="2" customWidth="1"/>
    <col min="10500" max="10752" width="8.88671875" style="2"/>
    <col min="10753" max="10753" width="23.44140625" style="2" customWidth="1"/>
    <col min="10754" max="10754" width="28.88671875" style="2" customWidth="1"/>
    <col min="10755" max="10755" width="15.44140625" style="2" customWidth="1"/>
    <col min="10756" max="11008" width="8.88671875" style="2"/>
    <col min="11009" max="11009" width="23.44140625" style="2" customWidth="1"/>
    <col min="11010" max="11010" width="28.88671875" style="2" customWidth="1"/>
    <col min="11011" max="11011" width="15.44140625" style="2" customWidth="1"/>
    <col min="11012" max="11264" width="8.88671875" style="2"/>
    <col min="11265" max="11265" width="23.44140625" style="2" customWidth="1"/>
    <col min="11266" max="11266" width="28.88671875" style="2" customWidth="1"/>
    <col min="11267" max="11267" width="15.44140625" style="2" customWidth="1"/>
    <col min="11268" max="11520" width="8.88671875" style="2"/>
    <col min="11521" max="11521" width="23.44140625" style="2" customWidth="1"/>
    <col min="11522" max="11522" width="28.88671875" style="2" customWidth="1"/>
    <col min="11523" max="11523" width="15.44140625" style="2" customWidth="1"/>
    <col min="11524" max="11776" width="8.88671875" style="2"/>
    <col min="11777" max="11777" width="23.44140625" style="2" customWidth="1"/>
    <col min="11778" max="11778" width="28.88671875" style="2" customWidth="1"/>
    <col min="11779" max="11779" width="15.44140625" style="2" customWidth="1"/>
    <col min="11780" max="12032" width="8.88671875" style="2"/>
    <col min="12033" max="12033" width="23.44140625" style="2" customWidth="1"/>
    <col min="12034" max="12034" width="28.88671875" style="2" customWidth="1"/>
    <col min="12035" max="12035" width="15.44140625" style="2" customWidth="1"/>
    <col min="12036" max="12288" width="8.88671875" style="2"/>
    <col min="12289" max="12289" width="23.44140625" style="2" customWidth="1"/>
    <col min="12290" max="12290" width="28.88671875" style="2" customWidth="1"/>
    <col min="12291" max="12291" width="15.44140625" style="2" customWidth="1"/>
    <col min="12292" max="12544" width="8.88671875" style="2"/>
    <col min="12545" max="12545" width="23.44140625" style="2" customWidth="1"/>
    <col min="12546" max="12546" width="28.88671875" style="2" customWidth="1"/>
    <col min="12547" max="12547" width="15.44140625" style="2" customWidth="1"/>
    <col min="12548" max="12800" width="8.88671875" style="2"/>
    <col min="12801" max="12801" width="23.44140625" style="2" customWidth="1"/>
    <col min="12802" max="12802" width="28.88671875" style="2" customWidth="1"/>
    <col min="12803" max="12803" width="15.44140625" style="2" customWidth="1"/>
    <col min="12804" max="13056" width="8.88671875" style="2"/>
    <col min="13057" max="13057" width="23.44140625" style="2" customWidth="1"/>
    <col min="13058" max="13058" width="28.88671875" style="2" customWidth="1"/>
    <col min="13059" max="13059" width="15.44140625" style="2" customWidth="1"/>
    <col min="13060" max="13312" width="8.88671875" style="2"/>
    <col min="13313" max="13313" width="23.44140625" style="2" customWidth="1"/>
    <col min="13314" max="13314" width="28.88671875" style="2" customWidth="1"/>
    <col min="13315" max="13315" width="15.44140625" style="2" customWidth="1"/>
    <col min="13316" max="13568" width="8.88671875" style="2"/>
    <col min="13569" max="13569" width="23.44140625" style="2" customWidth="1"/>
    <col min="13570" max="13570" width="28.88671875" style="2" customWidth="1"/>
    <col min="13571" max="13571" width="15.44140625" style="2" customWidth="1"/>
    <col min="13572" max="13824" width="8.88671875" style="2"/>
    <col min="13825" max="13825" width="23.44140625" style="2" customWidth="1"/>
    <col min="13826" max="13826" width="28.88671875" style="2" customWidth="1"/>
    <col min="13827" max="13827" width="15.44140625" style="2" customWidth="1"/>
    <col min="13828" max="14080" width="8.88671875" style="2"/>
    <col min="14081" max="14081" width="23.44140625" style="2" customWidth="1"/>
    <col min="14082" max="14082" width="28.88671875" style="2" customWidth="1"/>
    <col min="14083" max="14083" width="15.44140625" style="2" customWidth="1"/>
    <col min="14084" max="14336" width="8.88671875" style="2"/>
    <col min="14337" max="14337" width="23.44140625" style="2" customWidth="1"/>
    <col min="14338" max="14338" width="28.88671875" style="2" customWidth="1"/>
    <col min="14339" max="14339" width="15.44140625" style="2" customWidth="1"/>
    <col min="14340" max="14592" width="8.88671875" style="2"/>
    <col min="14593" max="14593" width="23.44140625" style="2" customWidth="1"/>
    <col min="14594" max="14594" width="28.88671875" style="2" customWidth="1"/>
    <col min="14595" max="14595" width="15.44140625" style="2" customWidth="1"/>
    <col min="14596" max="14848" width="8.88671875" style="2"/>
    <col min="14849" max="14849" width="23.44140625" style="2" customWidth="1"/>
    <col min="14850" max="14850" width="28.88671875" style="2" customWidth="1"/>
    <col min="14851" max="14851" width="15.44140625" style="2" customWidth="1"/>
    <col min="14852" max="15104" width="8.88671875" style="2"/>
    <col min="15105" max="15105" width="23.44140625" style="2" customWidth="1"/>
    <col min="15106" max="15106" width="28.88671875" style="2" customWidth="1"/>
    <col min="15107" max="15107" width="15.44140625" style="2" customWidth="1"/>
    <col min="15108" max="15360" width="8.88671875" style="2"/>
    <col min="15361" max="15361" width="23.44140625" style="2" customWidth="1"/>
    <col min="15362" max="15362" width="28.88671875" style="2" customWidth="1"/>
    <col min="15363" max="15363" width="15.44140625" style="2" customWidth="1"/>
    <col min="15364" max="15616" width="8.88671875" style="2"/>
    <col min="15617" max="15617" width="23.44140625" style="2" customWidth="1"/>
    <col min="15618" max="15618" width="28.88671875" style="2" customWidth="1"/>
    <col min="15619" max="15619" width="15.44140625" style="2" customWidth="1"/>
    <col min="15620" max="15872" width="8.88671875" style="2"/>
    <col min="15873" max="15873" width="23.44140625" style="2" customWidth="1"/>
    <col min="15874" max="15874" width="28.88671875" style="2" customWidth="1"/>
    <col min="15875" max="15875" width="15.44140625" style="2" customWidth="1"/>
    <col min="15876" max="16128" width="8.88671875" style="2"/>
    <col min="16129" max="16129" width="23.44140625" style="2" customWidth="1"/>
    <col min="16130" max="16130" width="28.88671875" style="2" customWidth="1"/>
    <col min="16131" max="16131" width="15.44140625" style="2" customWidth="1"/>
    <col min="16132" max="16384" width="8.88671875" style="2"/>
  </cols>
  <sheetData>
    <row r="1" spans="1:4" x14ac:dyDescent="0.3">
      <c r="A1" s="2" t="s">
        <v>251</v>
      </c>
      <c r="B1" s="2" t="s">
        <v>252</v>
      </c>
      <c r="C1" s="2" t="s">
        <v>430</v>
      </c>
      <c r="D1" s="2" t="s">
        <v>354</v>
      </c>
    </row>
    <row r="2" spans="1:4" x14ac:dyDescent="0.3">
      <c r="A2" s="213" t="s">
        <v>2660</v>
      </c>
      <c r="B2" s="218" t="s">
        <v>2796</v>
      </c>
      <c r="C2" s="2" t="s">
        <v>355</v>
      </c>
      <c r="D2" s="2">
        <v>2020100401</v>
      </c>
    </row>
    <row r="3" spans="1:4" x14ac:dyDescent="0.3">
      <c r="A3" s="21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 McDonagh</dc:creator>
  <cp:lastModifiedBy>SUFAL</cp:lastModifiedBy>
  <dcterms:created xsi:type="dcterms:W3CDTF">2018-07-21T09:49:03Z</dcterms:created>
  <dcterms:modified xsi:type="dcterms:W3CDTF">2020-10-22T15:22:29Z</dcterms:modified>
</cp:coreProperties>
</file>