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0"/>
  <workbookPr defaultThemeVersion="166925"/>
  <mc:AlternateContent xmlns:mc="http://schemas.openxmlformats.org/markup-compatibility/2006">
    <mc:Choice Requires="x15">
      <x15ac:absPath xmlns:x15ac="http://schemas.microsoft.com/office/spreadsheetml/2010/11/ac" url="/Users/admin/Desktop/"/>
    </mc:Choice>
  </mc:AlternateContent>
  <xr:revisionPtr revIDLastSave="0" documentId="13_ncr:1_{BE635A12-406F-C34B-9AE7-CEE3F3F162A0}" xr6:coauthVersionLast="45" xr6:coauthVersionMax="45" xr10:uidLastSave="{00000000-0000-0000-0000-000000000000}"/>
  <bookViews>
    <workbookView xWindow="100" yWindow="580" windowWidth="28800" windowHeight="17540" xr2:uid="{20851371-A767-4A5D-A8DC-C815B3EC8E75}"/>
  </bookViews>
  <sheets>
    <sheet name="survey" sheetId="15" r:id="rId1"/>
    <sheet name="choices" sheetId="16" r:id="rId2"/>
    <sheet name="settings" sheetId="3" r:id="rId3"/>
    <sheet name="help-survey" sheetId="4" r:id="rId4"/>
    <sheet name="help-choices" sheetId="5" r:id="rId5"/>
    <sheet name="help-settings" sheetId="7" r:id="rId6"/>
    <sheet name="back-up" sheetId="17" r:id="rId7"/>
  </sheets>
  <definedNames>
    <definedName name="_xlnm._FilterDatabase" localSheetId="1" hidden="1">choices!$A$1:$I$744</definedName>
    <definedName name="_xlnm._FilterDatabase" localSheetId="0" hidden="1">survey!$A$1:$AI$1</definedName>
    <definedName name="_Ref34479706" localSheetId="0">survey!#REF!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3" i="16" l="1"/>
  <c r="E24" i="16"/>
  <c r="E20" i="16"/>
  <c r="E71" i="16" l="1"/>
  <c r="E70" i="16"/>
  <c r="E738" i="16"/>
  <c r="E754" i="16"/>
  <c r="E753" i="16"/>
  <c r="E752" i="16"/>
  <c r="E751" i="16"/>
  <c r="E750" i="16"/>
  <c r="E749" i="16"/>
  <c r="E748" i="16"/>
  <c r="E747" i="16"/>
  <c r="E746" i="16"/>
  <c r="E745" i="16"/>
  <c r="E744" i="16"/>
  <c r="E743" i="16"/>
  <c r="E742" i="16"/>
  <c r="E741" i="16"/>
  <c r="E740" i="16"/>
  <c r="E739" i="16"/>
  <c r="E737" i="16"/>
  <c r="E736" i="16"/>
  <c r="E735" i="16"/>
  <c r="E734" i="16"/>
  <c r="E733" i="16"/>
  <c r="E732" i="16"/>
  <c r="E731" i="16"/>
  <c r="E730" i="16"/>
  <c r="E729" i="16"/>
  <c r="E728" i="16"/>
  <c r="E727" i="16"/>
  <c r="E726" i="16"/>
  <c r="E117" i="16" l="1"/>
  <c r="E129" i="16"/>
  <c r="E128" i="16"/>
  <c r="E127" i="16"/>
  <c r="E126" i="16"/>
  <c r="E125" i="16"/>
  <c r="E124" i="16"/>
  <c r="E123" i="16"/>
  <c r="E122" i="16"/>
  <c r="E121" i="16"/>
  <c r="E120" i="16"/>
  <c r="E119" i="16"/>
  <c r="E118" i="16"/>
  <c r="E115" i="16"/>
  <c r="E79" i="16"/>
  <c r="E78" i="16"/>
  <c r="E69" i="16"/>
  <c r="E43" i="16" l="1"/>
  <c r="E41" i="16"/>
  <c r="E40" i="16"/>
  <c r="E39" i="16"/>
  <c r="E38" i="16"/>
  <c r="E37" i="16"/>
  <c r="E36" i="16"/>
  <c r="E35" i="16"/>
  <c r="E34" i="16"/>
  <c r="E10" i="16"/>
  <c r="E11" i="16"/>
  <c r="E12" i="16"/>
  <c r="E13" i="16"/>
  <c r="E14" i="16"/>
  <c r="E15" i="16"/>
  <c r="E16" i="16"/>
  <c r="E9" i="16"/>
  <c r="E8" i="16"/>
  <c r="F60" i="17" l="1"/>
  <c r="F59" i="17"/>
  <c r="F58" i="17"/>
  <c r="F57" i="17"/>
  <c r="F56" i="17"/>
  <c r="F55" i="17"/>
  <c r="F54" i="17"/>
  <c r="F53" i="17"/>
  <c r="F52" i="17"/>
  <c r="F51" i="17"/>
  <c r="F50" i="17"/>
  <c r="F49" i="17"/>
  <c r="F48" i="17"/>
  <c r="F47" i="17"/>
  <c r="F46" i="17"/>
  <c r="F45" i="17"/>
  <c r="F44" i="17"/>
  <c r="F41" i="17"/>
  <c r="F40" i="17"/>
  <c r="F39" i="17"/>
  <c r="F38" i="17"/>
  <c r="F37" i="17"/>
  <c r="F36" i="17"/>
  <c r="F35" i="17"/>
  <c r="F34" i="17"/>
  <c r="F33" i="17"/>
  <c r="F32" i="17"/>
  <c r="F31" i="17"/>
  <c r="F30" i="17"/>
  <c r="F29" i="17"/>
  <c r="F28" i="17"/>
  <c r="F27" i="17"/>
  <c r="F26" i="17"/>
  <c r="F25" i="17"/>
  <c r="F22" i="17"/>
  <c r="F21" i="17"/>
  <c r="F20" i="17"/>
  <c r="F19" i="17"/>
  <c r="F18" i="17"/>
  <c r="F17" i="17"/>
  <c r="F16" i="17"/>
  <c r="F15" i="17"/>
  <c r="F14" i="17"/>
  <c r="F13" i="17"/>
  <c r="F12" i="17"/>
  <c r="F11" i="17"/>
  <c r="F10" i="17"/>
  <c r="F9" i="17"/>
  <c r="F8" i="17"/>
  <c r="F7" i="17"/>
  <c r="F6" i="17"/>
  <c r="E99" i="16" l="1"/>
  <c r="E116" i="16"/>
  <c r="E114" i="16"/>
  <c r="E112" i="16"/>
  <c r="E111" i="16"/>
  <c r="E110" i="16"/>
  <c r="E103" i="16"/>
  <c r="E102" i="16"/>
  <c r="E101" i="16"/>
  <c r="E100" i="16"/>
  <c r="E98" i="16"/>
  <c r="E336" i="16" l="1"/>
  <c r="E335" i="16"/>
  <c r="E33" i="16" l="1"/>
  <c r="E334" i="16" l="1"/>
  <c r="E333" i="16"/>
  <c r="E332" i="16"/>
  <c r="E331" i="16"/>
  <c r="E330" i="16"/>
  <c r="E329" i="16"/>
  <c r="E328" i="16"/>
  <c r="E327" i="16"/>
  <c r="E326" i="16"/>
  <c r="E146" i="16" l="1"/>
  <c r="E145" i="16"/>
  <c r="E144" i="16"/>
  <c r="E137" i="16" l="1"/>
  <c r="E138" i="16"/>
  <c r="E139" i="16"/>
  <c r="E140" i="16"/>
  <c r="E141" i="16"/>
  <c r="E142" i="16"/>
  <c r="E143" i="16"/>
  <c r="E136" i="16"/>
  <c r="E135" i="16" l="1"/>
  <c r="E134" i="16"/>
  <c r="E133" i="16"/>
  <c r="E132" i="16"/>
  <c r="E131" i="16"/>
  <c r="E130" i="16"/>
  <c r="E611" i="16"/>
  <c r="E610" i="16"/>
  <c r="E609" i="16"/>
  <c r="E96" i="16"/>
  <c r="E109" i="16"/>
  <c r="E108" i="16"/>
  <c r="E97" i="16"/>
  <c r="E95" i="16"/>
  <c r="E94" i="16"/>
  <c r="E77" i="16" l="1"/>
  <c r="E76" i="16"/>
  <c r="E75" i="16"/>
  <c r="E74" i="16"/>
  <c r="E73" i="16"/>
  <c r="E66" i="16"/>
  <c r="E67" i="16"/>
  <c r="E68" i="16"/>
  <c r="E72" i="16"/>
  <c r="E54" i="16" l="1"/>
  <c r="E50" i="16"/>
  <c r="E32" i="16"/>
  <c r="E31" i="16"/>
  <c r="E30" i="16"/>
  <c r="E29" i="16"/>
  <c r="E7" i="16" l="1"/>
  <c r="E6" i="16"/>
  <c r="E28" i="16" l="1"/>
  <c r="E26" i="16"/>
  <c r="E25" i="16"/>
  <c r="E23" i="16"/>
  <c r="E21" i="16"/>
  <c r="E19" i="16"/>
  <c r="E18" i="16"/>
  <c r="E17" i="16"/>
  <c r="E107" i="16" l="1"/>
  <c r="E106" i="16"/>
  <c r="E105" i="16"/>
  <c r="E104" i="16"/>
  <c r="E93" i="16"/>
  <c r="E92" i="16"/>
  <c r="E91" i="16"/>
  <c r="E90" i="16"/>
  <c r="E89" i="16"/>
  <c r="E88" i="16"/>
  <c r="E87" i="16"/>
  <c r="E86" i="16"/>
  <c r="E85" i="16"/>
  <c r="E65" i="16"/>
  <c r="E64" i="16"/>
  <c r="E63" i="16"/>
  <c r="E62" i="16"/>
  <c r="E61" i="16"/>
  <c r="E48" i="16"/>
  <c r="E45" i="16"/>
  <c r="E44" i="16"/>
  <c r="E42" i="16"/>
  <c r="E5" i="16"/>
  <c r="E4" i="16"/>
  <c r="E3" i="16"/>
  <c r="E2" i="16"/>
  <c r="C79" i="4" l="1"/>
</calcChain>
</file>

<file path=xl/sharedStrings.xml><?xml version="1.0" encoding="utf-8"?>
<sst xmlns="http://schemas.openxmlformats.org/spreadsheetml/2006/main" count="2723" uniqueCount="1449">
  <si>
    <t>type</t>
  </si>
  <si>
    <t>name</t>
  </si>
  <si>
    <t>label::English</t>
  </si>
  <si>
    <t>default</t>
  </si>
  <si>
    <t>appearance</t>
  </si>
  <si>
    <t>relevant</t>
  </si>
  <si>
    <t>required</t>
  </si>
  <si>
    <t>hint::English</t>
  </si>
  <si>
    <t>constraint</t>
  </si>
  <si>
    <t>repeat_count</t>
  </si>
  <si>
    <t>calculation</t>
  </si>
  <si>
    <t>body::accuracyTreshold</t>
  </si>
  <si>
    <t>read_only</t>
  </si>
  <si>
    <t>choice_filter</t>
  </si>
  <si>
    <t>section</t>
  </si>
  <si>
    <t>start</t>
  </si>
  <si>
    <t>end</t>
  </si>
  <si>
    <t>simserial</t>
  </si>
  <si>
    <t>subscriberid</t>
  </si>
  <si>
    <t>deviceid</t>
  </si>
  <si>
    <t>phonenumber</t>
  </si>
  <si>
    <t>calculate</t>
  </si>
  <si>
    <t>begin_group</t>
  </si>
  <si>
    <t>note</t>
  </si>
  <si>
    <t>date</t>
  </si>
  <si>
    <t>text</t>
  </si>
  <si>
    <t>end_group</t>
  </si>
  <si>
    <t>list_name</t>
  </si>
  <si>
    <t>integer</t>
  </si>
  <si>
    <t>no</t>
  </si>
  <si>
    <t>minimal</t>
  </si>
  <si>
    <t>filter</t>
  </si>
  <si>
    <t>geopoint</t>
  </si>
  <si>
    <t>sort</t>
  </si>
  <si>
    <t>form_title</t>
  </si>
  <si>
    <t>version</t>
  </si>
  <si>
    <t>form_id</t>
  </si>
  <si>
    <t>default_language</t>
  </si>
  <si>
    <t>The survey worksheet</t>
  </si>
  <si>
    <t>label</t>
  </si>
  <si>
    <t>label:languagename</t>
  </si>
  <si>
    <t>hint</t>
    <phoneticPr fontId="26" type="noConversion"/>
  </si>
  <si>
    <t>hint:languagename</t>
  </si>
  <si>
    <t>default</t>
    <phoneticPr fontId="26" type="noConversion"/>
  </si>
  <si>
    <t>appearance</t>
    <phoneticPr fontId="26" type="noConversion"/>
  </si>
  <si>
    <t>constraint</t>
    <phoneticPr fontId="26" type="noConversion"/>
  </si>
  <si>
    <t>constraint message</t>
  </si>
  <si>
    <t>constraint message:languagename</t>
  </si>
  <si>
    <t>disabled</t>
    <phoneticPr fontId="26" type="noConversion"/>
  </si>
  <si>
    <t>required</t>
    <phoneticPr fontId="26" type="noConversion"/>
  </si>
  <si>
    <t>required message</t>
  </si>
  <si>
    <t>required message:languagename</t>
  </si>
  <si>
    <t>read only</t>
    <phoneticPr fontId="26" type="noConversion"/>
  </si>
  <si>
    <t>calculation</t>
    <phoneticPr fontId="26" type="noConversion"/>
  </si>
  <si>
    <t>media:image</t>
    <phoneticPr fontId="26" type="noConversion"/>
  </si>
  <si>
    <t>media:audio</t>
    <phoneticPr fontId="26" type="noConversion"/>
  </si>
  <si>
    <t>media:video</t>
    <phoneticPr fontId="26" type="noConversion"/>
  </si>
  <si>
    <t>media:image:languagename</t>
  </si>
  <si>
    <t>media:audio:languagename</t>
  </si>
  <si>
    <t>media:video:languagename</t>
  </si>
  <si>
    <t>response_note</t>
  </si>
  <si>
    <t>publishable</t>
  </si>
  <si>
    <t>minimum_seconds</t>
  </si>
  <si>
    <t>If the user tries to move forward but the constraint expression is false, a generic "That entry is invalid" message will appear; to override this message on a field-by-field basis, enter another message into this column.</t>
  </si>
  <si>
    <t>If the user tries to move forward without entering or selecting a value for a required field, a generic "Sorry, this response is required" message will appear; to override this message on a field-by-field basis, enter another message into this column.</t>
  </si>
  <si>
    <t>This column can specify an optional note to appear with the field in printable versions of the survey form, in order to explain when groups or fields will appear (i.e., when they are relevant), what restrictions there are on user entries (i.e., what constraints apply), etc.</t>
  </si>
  <si>
    <t>fieldname</t>
  </si>
  <si>
    <t>Standard text field:</t>
  </si>
  <si>
    <t>Text field which uses the numeric keypad:</t>
  </si>
  <si>
    <t>numbers</t>
  </si>
  <si>
    <t>Standard integer field:</t>
  </si>
  <si>
    <t>decimal</t>
  </si>
  <si>
    <t>Standard decimal field:</t>
  </si>
  <si>
    <t>select_one listname</t>
  </si>
  <si>
    <t>Standard multiple-choice field (allows one selection, shown as series of radio buttons):</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</si>
  <si>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</si>
  <si>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</si>
  <si>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</si>
  <si>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</si>
  <si>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</si>
  <si>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</si>
  <si>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</si>
  <si>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</si>
  <si>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</si>
  <si>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</si>
  <si>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</si>
  <si>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</si>
  <si>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</si>
  <si>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</si>
  <si>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</si>
  <si>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</si>
  <si>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</si>
  <si>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</si>
  <si>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</si>
  <si>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</si>
  <si>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</si>
  <si>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</si>
  <si>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</si>
  <si>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</si>
  <si>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</si>
  <si>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</si>
  <si>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</si>
  <si>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</si>
  <si>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</si>
  <si>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</si>
  <si>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</si>
  <si>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Standard GPS location-capture field:</t>
  </si>
  <si>
    <t>barcode</t>
  </si>
  <si>
    <t>Standard scan-barcode field:</t>
  </si>
  <si>
    <t>Standard date field:</t>
  </si>
  <si>
    <t>Date field (but for smaller screens):</t>
  </si>
  <si>
    <t>no-calendar</t>
  </si>
  <si>
    <t>datetime</t>
  </si>
  <si>
    <t>Standard date+time field:</t>
  </si>
  <si>
    <t>Date+time field (but for smaller screens):</t>
  </si>
  <si>
    <t>image</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</si>
  <si>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</si>
  <si>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</si>
  <si>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</si>
  <si>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</si>
  <si>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</si>
  <si>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</si>
  <si>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</si>
  <si>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</si>
  <si>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</si>
  <si>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</si>
  <si>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</si>
  <si>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Standard note field (read-only).</t>
  </si>
  <si>
    <t>caseid</t>
  </si>
  <si>
    <t>comments</t>
  </si>
  <si>
    <t>(${age1}+${age2}+${age3}) div 3</t>
  </si>
  <si>
    <t>calculate_here</t>
  </si>
  <si>
    <t>once(format-date-time(now(), '%Y-%b-%e %H:%M:%S'))</t>
  </si>
  <si>
    <t>text audit</t>
  </si>
  <si>
    <t>p=50</t>
  </si>
  <si>
    <t>audio audit</t>
  </si>
  <si>
    <t>p=50;s=0;d=60</t>
  </si>
  <si>
    <t>p=50;s=0-600;d=60</t>
  </si>
  <si>
    <t>p=50;s=firstfield;d=lastfield</t>
  </si>
  <si>
    <t>begin group</t>
  </si>
  <si>
    <t>groupname</t>
  </si>
  <si>
    <t>Standard group</t>
  </si>
  <si>
    <t>…</t>
  </si>
  <si>
    <t>end group</t>
  </si>
  <si>
    <t>begin repeat</t>
  </si>
  <si>
    <t>repeatname</t>
  </si>
  <si>
    <t>Standard repeated group</t>
  </si>
  <si>
    <t>end repeat</t>
  </si>
  <si>
    <t>Group repeated exactly three times</t>
  </si>
  <si>
    <t>speed violations count</t>
  </si>
  <si>
    <t>speed violations list</t>
  </si>
  <si>
    <t>speed violations audit</t>
  </si>
  <si>
    <t>v=5;d=120</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</si>
  <si>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</si>
  <si>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</si>
  <si>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</si>
  <si>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</si>
  <si>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</si>
  <si>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</si>
  <si>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</si>
  <si>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</si>
  <si>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</si>
  <si>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</si>
  <si>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</si>
  <si>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</si>
  <si>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</si>
  <si>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</si>
  <si>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</si>
  <si>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</si>
  <si>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</si>
  <si>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</si>
  <si>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</si>
  <si>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</si>
  <si>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</si>
  <si>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</si>
  <si>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</si>
  <si>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</si>
  <si>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</si>
  <si>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</si>
  <si>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</si>
  <si>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</si>
  <si>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</si>
  <si>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</si>
  <si>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</si>
  <si>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</si>
  <si>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</si>
  <si>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</si>
  <si>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</si>
  <si>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</si>
  <si>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</si>
  <si>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</si>
  <si>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</si>
  <si>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</si>
  <si>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</si>
  <si>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</si>
  <si>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</si>
  <si>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</si>
  <si>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</si>
  <si>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</si>
  <si>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</si>
  <si>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</si>
  <si>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</si>
  <si>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</si>
  <si>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</si>
  <si>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</si>
  <si>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</si>
  <si>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</si>
  <si>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</si>
  <si>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</si>
  <si>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</si>
  <si>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</si>
  <si>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</si>
  <si>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</si>
  <si>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</si>
  <si>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</si>
  <si>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</si>
  <si>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</si>
  <si>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</si>
  <si>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position(..)</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</si>
  <si>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</si>
  <si>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</si>
  <si>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</si>
  <si>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</si>
  <si>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</si>
  <si>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</si>
  <si>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</si>
  <si>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</si>
  <si>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</si>
  <si>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</si>
  <si>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</si>
  <si>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</si>
  <si>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</si>
  <si>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</si>
  <si>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</si>
  <si>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</si>
  <si>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</si>
  <si>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</si>
  <si>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</si>
  <si>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</si>
  <si>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</si>
  <si>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</si>
  <si>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</si>
  <si>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</si>
  <si>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</si>
  <si>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</si>
  <si>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</si>
  <si>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</si>
  <si>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</si>
  <si>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</si>
  <si>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</si>
  <si>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</si>
  <si>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</si>
  <si>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</si>
  <si>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</si>
  <si>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</si>
  <si>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</si>
  <si>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</si>
  <si>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</si>
  <si>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</si>
  <si>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</si>
  <si>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</si>
  <si>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duration(${name}, ${birthdate})</t>
  </si>
  <si>
    <t>The choices worksheet</t>
  </si>
  <si>
    <t>image:languagename</t>
  </si>
  <si>
    <t>The settings worksheet</t>
  </si>
  <si>
    <t>This worksheet contains overall settings for your form, all specified in the second row of the worksheet. When you download a form template from your SurveyCTO server, these settings will be pre-filled for you.</t>
  </si>
  <si>
    <t>public_key</t>
  </si>
  <si>
    <t>submission_url</t>
  </si>
  <si>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</si>
  <si>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1"/>
        <color indexed="8"/>
        <rFont val="Calibri"/>
        <family val="2"/>
        <scheme val="minor"/>
      </rPr>
      <t>How do I dynamically load multiple-choice options from pre-loaded data?</t>
    </r>
    <r>
      <rPr>
        <sz val="11"/>
        <rFont val="Calibri"/>
        <family val="2"/>
        <scheme val="minor"/>
      </rPr>
      <t>).</t>
    </r>
  </si>
  <si>
    <r>
      <t xml:space="preserve">Any </t>
    </r>
    <r>
      <rPr>
        <i/>
        <sz val="11"/>
        <color indexed="8"/>
        <rFont val="Calibri"/>
        <family val="2"/>
        <scheme val="minor"/>
      </rPr>
      <t>label:languagename</t>
    </r>
    <r>
      <rPr>
        <sz val="11"/>
        <rFont val="Calibri"/>
        <family val="2"/>
        <scheme val="minor"/>
      </rPr>
      <t xml:space="preserve"> column (e.g., </t>
    </r>
    <r>
      <rPr>
        <i/>
        <sz val="11"/>
        <color indexed="8"/>
        <rFont val="Calibri"/>
        <family val="2"/>
        <scheme val="minor"/>
      </rPr>
      <t>label:tamil</t>
    </r>
    <r>
      <rPr>
        <sz val="11"/>
        <rFont val="Calibri"/>
        <family val="2"/>
        <scheme val="minor"/>
      </rPr>
      <t>) may be added in order to provide labels in an alternative language.</t>
    </r>
  </si>
  <si>
    <r>
      <t xml:space="preserve">Any </t>
    </r>
    <r>
      <rPr>
        <i/>
        <sz val="11"/>
        <color indexed="8"/>
        <rFont val="Calibri"/>
        <family val="2"/>
        <scheme val="minor"/>
      </rPr>
      <t>label:languagename</t>
    </r>
    <r>
      <rPr>
        <sz val="11"/>
        <rFont val="Calibri"/>
        <family val="2"/>
        <scheme val="minor"/>
      </rPr>
      <t xml:space="preserve"> column (e.g., </t>
    </r>
    <r>
      <rPr>
        <i/>
        <sz val="11"/>
        <color indexed="8"/>
        <rFont val="Calibri"/>
        <family val="2"/>
        <scheme val="minor"/>
      </rPr>
      <t>label:tamil</t>
    </r>
    <r>
      <rPr>
        <sz val="11"/>
        <rFont val="Calibri"/>
        <family val="2"/>
        <scheme val="minor"/>
      </rPr>
      <t>) may be added in order to provide images in an alternative language.</t>
    </r>
  </si>
  <si>
    <r>
      <t xml:space="preserve">This column specifies the name of a multiple-choice question type (without any spaces or punctuation). A given list of options will involve multiple rows, each with the same </t>
    </r>
    <r>
      <rPr>
        <i/>
        <sz val="11"/>
        <color indexed="8"/>
        <rFont val="Calibri"/>
        <family val="2"/>
        <scheme val="minor"/>
      </rPr>
      <t>list_name</t>
    </r>
    <r>
      <rPr>
        <sz val="11"/>
        <rFont val="Calibri"/>
        <family val="2"/>
        <scheme val="minor"/>
      </rPr>
      <t xml:space="preserve">. Example: </t>
    </r>
    <r>
      <rPr>
        <b/>
        <sz val="11"/>
        <color indexed="8"/>
        <rFont val="Calibri"/>
        <family val="2"/>
        <scheme val="minor"/>
      </rPr>
      <t>yesno</t>
    </r>
  </si>
  <si>
    <r>
      <t xml:space="preserve">This column specifies the internal value stored for a given choice. (It should really be called "value" rather than "name".) Example: </t>
    </r>
    <r>
      <rPr>
        <b/>
        <sz val="11"/>
        <color indexed="8"/>
        <rFont val="Calibri"/>
        <family val="2"/>
        <scheme val="minor"/>
      </rPr>
      <t xml:space="preserve">1
</t>
    </r>
    <r>
      <rPr>
        <sz val="11"/>
        <rFont val="Calibri"/>
        <family val="2"/>
        <scheme val="minor"/>
      </rPr>
      <t>If dynamically loading from a pre-loaded .csv file, this should instead be the .csv column name from which to load option values.</t>
    </r>
  </si>
  <si>
    <r>
      <t xml:space="preserve">This column specifies the label to use for a given choice, in the form's default language. Example: </t>
    </r>
    <r>
      <rPr>
        <b/>
        <sz val="11"/>
        <color indexed="8"/>
        <rFont val="Calibri"/>
        <family val="2"/>
        <scheme val="minor"/>
      </rPr>
      <t xml:space="preserve">Yes
</t>
    </r>
    <r>
      <rPr>
        <sz val="11"/>
        <rFont val="Calibri"/>
        <family val="2"/>
        <scheme val="minor"/>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</si>
  <si>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1"/>
        <color indexed="8"/>
        <rFont val="Calibri"/>
        <family val="2"/>
        <scheme val="minor"/>
      </rPr>
      <t xml:space="preserve">paddy.png
</t>
    </r>
    <r>
      <rPr>
        <sz val="11"/>
        <rFont val="Calibri"/>
        <family val="2"/>
        <scheme val="minor"/>
      </rPr>
      <t>If dynamically loading from a pre-loaded .csv file, this should instead be the .csv column name from which to load image filenames.</t>
    </r>
  </si>
  <si>
    <r>
      <t xml:space="preserve">To filter the list of options displayed, a filter value can be specified here, along with a filter expression in the </t>
    </r>
    <r>
      <rPr>
        <i/>
        <sz val="11"/>
        <color indexed="8"/>
        <rFont val="Calibri"/>
        <family val="2"/>
        <scheme val="minor"/>
      </rPr>
      <t>choice_filter</t>
    </r>
    <r>
      <rPr>
        <sz val="11"/>
        <rFont val="Calibri"/>
        <family val="2"/>
        <scheme val="minor"/>
      </rPr>
      <t xml:space="preserve"> column of the </t>
    </r>
    <r>
      <rPr>
        <i/>
        <sz val="11"/>
        <color indexed="8"/>
        <rFont val="Calibri"/>
        <family val="2"/>
        <scheme val="minor"/>
      </rPr>
      <t>survey</t>
    </r>
    <r>
      <rPr>
        <sz val="11"/>
        <rFont val="Calibri"/>
        <family val="2"/>
        <scheme val="minor"/>
      </rPr>
      <t xml:space="preserve"> worksheet. For example, you might have </t>
    </r>
    <r>
      <rPr>
        <i/>
        <sz val="11"/>
        <color indexed="8"/>
        <rFont val="Calibri"/>
        <family val="2"/>
        <scheme val="minor"/>
      </rPr>
      <t>filter</t>
    </r>
    <r>
      <rPr>
        <sz val="11"/>
        <rFont val="Calibri"/>
        <family val="2"/>
        <scheme val="minor"/>
      </rPr>
      <t xml:space="preserve"> values like </t>
    </r>
    <r>
      <rPr>
        <b/>
        <sz val="11"/>
        <color indexed="8"/>
        <rFont val="Calibri"/>
        <family val="2"/>
        <scheme val="minor"/>
      </rPr>
      <t>LAC</t>
    </r>
    <r>
      <rPr>
        <sz val="11"/>
        <rFont val="Calibri"/>
        <family val="2"/>
        <scheme val="minor"/>
      </rPr>
      <t xml:space="preserve"> and a </t>
    </r>
    <r>
      <rPr>
        <i/>
        <sz val="11"/>
        <color indexed="8"/>
        <rFont val="Calibri"/>
        <family val="2"/>
        <scheme val="minor"/>
      </rPr>
      <t>choice_filter</t>
    </r>
    <r>
      <rPr>
        <sz val="11"/>
        <rFont val="Calibri"/>
        <family val="2"/>
        <scheme val="minor"/>
      </rPr>
      <t xml:space="preserve"> like </t>
    </r>
    <r>
      <rPr>
        <b/>
        <sz val="11"/>
        <color indexed="8"/>
        <rFont val="Calibri"/>
        <family val="2"/>
        <scheme val="minor"/>
      </rPr>
      <t>filter=${survey_region}</t>
    </r>
    <r>
      <rPr>
        <sz val="11"/>
        <rFont val="Calibri"/>
        <family val="2"/>
        <scheme val="minor"/>
      </rPr>
      <t xml:space="preserve">. For more details, see the following help topic: </t>
    </r>
    <r>
      <rPr>
        <i/>
        <sz val="11"/>
        <color indexed="8"/>
        <rFont val="Calibri"/>
        <family val="2"/>
        <scheme val="minor"/>
      </rPr>
      <t>How can I filter the list of multiple-choice options presented to users?</t>
    </r>
  </si>
  <si>
    <r>
      <t xml:space="preserve">This is the title of your form. If you begin this title with TEST - (as in "TEST - Household listing survey"), it will not appear by default to users (see the following help topic: </t>
    </r>
    <r>
      <rPr>
        <i/>
        <sz val="11"/>
        <color theme="1"/>
        <rFont val="Calibri"/>
        <family val="2"/>
      </rPr>
      <t>How can I prevent forms from appearing until after I am finished testing them?).</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</si>
  <si>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1"/>
        <color theme="1"/>
        <rFont val="Calibri"/>
        <family val="2"/>
      </rPr>
      <t>hhlisting_round1</t>
    </r>
  </si>
  <si>
    <r>
      <t xml:space="preserve">This is the public key with which to encrypt all form submissions. See the following help topic for details: </t>
    </r>
    <r>
      <rPr>
        <i/>
        <sz val="11"/>
        <color theme="1"/>
        <rFont val="Calibri"/>
        <family val="2"/>
      </rPr>
      <t>How do I encrypt my data?</t>
    </r>
  </si>
  <si>
    <r>
      <t xml:space="preserve">This is the submission URL to use when submitting encrypted forms. See the following help topic for details: </t>
    </r>
    <r>
      <rPr>
        <i/>
        <sz val="11"/>
        <color theme="1"/>
        <rFont val="Calibri"/>
        <family val="2"/>
      </rPr>
      <t>How do I encrypt my data?</t>
    </r>
  </si>
  <si>
    <r>
      <t xml:space="preserve">This is the name of the language associated with labels, images, and other content when no other language is specified. For example, the label:french column is clearly in French, but the label column, which will display by default, is in an unknown language. Put the name of that default language here. See the following help topic for details: </t>
    </r>
    <r>
      <rPr>
        <i/>
        <sz val="11"/>
        <color theme="1"/>
        <rFont val="Calibri"/>
        <family val="2"/>
      </rPr>
      <t>How do I translate my form into multiple languages?</t>
    </r>
  </si>
  <si>
    <t>disabled</t>
  </si>
  <si>
    <t>constraint_message::English</t>
  </si>
  <si>
    <t>required_message::English</t>
  </si>
  <si>
    <t>media:image::English</t>
  </si>
  <si>
    <t>media:audio::English</t>
  </si>
  <si>
    <t>media:video::English</t>
  </si>
  <si>
    <t>image::English</t>
  </si>
  <si>
    <t>English</t>
  </si>
  <si>
    <t>nomor</t>
  </si>
  <si>
    <t>temp_require</t>
  </si>
  <si>
    <r>
      <t>label::</t>
    </r>
    <r>
      <rPr>
        <b/>
        <sz val="11"/>
        <color rgb="FFFF0000"/>
        <rFont val="Calibri"/>
        <family val="2"/>
      </rPr>
      <t>Other</t>
    </r>
  </si>
  <si>
    <r>
      <t>image::</t>
    </r>
    <r>
      <rPr>
        <b/>
        <sz val="11"/>
        <color rgb="FFFF0000"/>
        <rFont val="Calibri"/>
        <family val="2"/>
      </rPr>
      <t>Other</t>
    </r>
  </si>
  <si>
    <t>x</t>
  </si>
  <si>
    <t>yes</t>
  </si>
  <si>
    <t>begin_repeat</t>
  </si>
  <si>
    <t>end_repeat</t>
  </si>
  <si>
    <t>instance_name</t>
  </si>
  <si>
    <t>engage</t>
  </si>
  <si>
    <t>notengage</t>
  </si>
  <si>
    <t>hint::Twi</t>
  </si>
  <si>
    <t>required_message::Twi</t>
  </si>
  <si>
    <t>media:audio::Twi</t>
  </si>
  <si>
    <t>media:video::Twi</t>
  </si>
  <si>
    <t>number(.) &gt;0</t>
  </si>
  <si>
    <r>
      <t>This worksheet specifies all of the groups, questions, and other fields in your survey form, each in its own row. Aside from overall settings and lists of multiple-choice options, everything about your survey form is specified in this worksheet.</t>
    </r>
    <r>
      <rPr>
        <sz val="14"/>
        <rFont val="Calibri"/>
        <family val="2"/>
      </rPr>
      <t xml:space="preserve">
For more help, see the following help topic: </t>
    </r>
    <r>
      <rPr>
        <i/>
        <sz val="14"/>
        <color indexed="8"/>
        <rFont val="Calibri"/>
        <family val="2"/>
      </rPr>
      <t>How do I design my form?</t>
    </r>
  </si>
  <si>
    <r>
      <t xml:space="preserve">This column specifies the type of the field or group. It has to follow a pre-specified format, and Excel's conditional formatting has been used to auto-highlight rows that appear to have a valid </t>
    </r>
    <r>
      <rPr>
        <i/>
        <sz val="14"/>
        <color indexed="8"/>
        <rFont val="Calibri"/>
        <family val="2"/>
      </rPr>
      <t>type</t>
    </r>
    <r>
      <rPr>
        <sz val="14"/>
        <rFont val="Calibri"/>
        <family val="2"/>
      </rPr>
      <t xml:space="preserve"> column -- so, if you are using Excel and your row is </t>
    </r>
    <r>
      <rPr>
        <i/>
        <sz val="14"/>
        <color indexed="8"/>
        <rFont val="Calibri"/>
        <family val="2"/>
      </rPr>
      <t>not</t>
    </r>
    <r>
      <rPr>
        <sz val="14"/>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</si>
  <si>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4"/>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</si>
  <si>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4"/>
        <color indexed="8"/>
        <rFont val="Calibri"/>
        <family val="2"/>
      </rPr>
      <t xml:space="preserve">Alt+Enter </t>
    </r>
    <r>
      <rPr>
        <sz val="14"/>
        <rFont val="Calibri"/>
        <family val="2"/>
      </rPr>
      <t xml:space="preserve">on Windows or </t>
    </r>
    <r>
      <rPr>
        <i/>
        <sz val="14"/>
        <color indexed="8"/>
        <rFont val="Calibri"/>
        <family val="2"/>
      </rPr>
      <t xml:space="preserve">Control+Option+Enter </t>
    </r>
    <r>
      <rPr>
        <sz val="14"/>
        <rFont val="Calibri"/>
        <family val="2"/>
      </rPr>
      <t>on a Mac.</t>
    </r>
  </si>
  <si>
    <r>
      <t xml:space="preserve">Any </t>
    </r>
    <r>
      <rPr>
        <i/>
        <sz val="14"/>
        <color indexed="8"/>
        <rFont val="Calibri"/>
        <family val="2"/>
      </rPr>
      <t>label:languagename</t>
    </r>
    <r>
      <rPr>
        <sz val="14"/>
        <rFont val="Calibri"/>
        <family val="2"/>
      </rPr>
      <t xml:space="preserve"> column (e.g., </t>
    </r>
    <r>
      <rPr>
        <i/>
        <sz val="14"/>
        <color indexed="8"/>
        <rFont val="Calibri"/>
        <family val="2"/>
      </rPr>
      <t>label:tamil</t>
    </r>
    <r>
      <rPr>
        <sz val="14"/>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</si>
  <si>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4"/>
        <color indexed="8"/>
        <rFont val="Calibri"/>
        <family val="2"/>
      </rPr>
      <t xml:space="preserve">Alt+Enter </t>
    </r>
    <r>
      <rPr>
        <sz val="14"/>
        <rFont val="Calibri"/>
        <family val="2"/>
      </rPr>
      <t xml:space="preserve">on Windows or </t>
    </r>
    <r>
      <rPr>
        <i/>
        <sz val="14"/>
        <color indexed="8"/>
        <rFont val="Calibri"/>
        <family val="2"/>
      </rPr>
      <t xml:space="preserve">Control+Option+Enter </t>
    </r>
    <r>
      <rPr>
        <sz val="14"/>
        <rFont val="Calibri"/>
        <family val="2"/>
      </rPr>
      <t>on a Mac.</t>
    </r>
  </si>
  <si>
    <r>
      <t xml:space="preserve">Any </t>
    </r>
    <r>
      <rPr>
        <i/>
        <sz val="14"/>
        <color indexed="8"/>
        <rFont val="Calibri"/>
        <family val="2"/>
      </rPr>
      <t>hint:languagename</t>
    </r>
    <r>
      <rPr>
        <sz val="14"/>
        <rFont val="Calibri"/>
        <family val="2"/>
      </rPr>
      <t xml:space="preserve"> column (e.g., </t>
    </r>
    <r>
      <rPr>
        <i/>
        <sz val="14"/>
        <color indexed="8"/>
        <rFont val="Calibri"/>
        <family val="2"/>
      </rPr>
      <t>hint:tamil</t>
    </r>
    <r>
      <rPr>
        <sz val="14"/>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</si>
  <si>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4"/>
        <color indexed="8"/>
        <rFont val="Calibri"/>
        <family val="2"/>
      </rPr>
      <t xml:space="preserve">calculation </t>
    </r>
    <r>
      <rPr>
        <sz val="14"/>
        <rFont val="Calibri"/>
        <family val="2"/>
      </rPr>
      <t xml:space="preserve">column. See the following help topic for more details: </t>
    </r>
    <r>
      <rPr>
        <i/>
        <sz val="14"/>
        <color indexed="8"/>
        <rFont val="Calibri"/>
        <family val="2"/>
      </rPr>
      <t>How can I provide default entries or selections for users filling out my form?</t>
    </r>
    <r>
      <rPr>
        <sz val="14"/>
        <rFont val="Calibri"/>
        <family val="2"/>
      </rPr>
      <t xml:space="preserve"> </t>
    </r>
  </si>
  <si>
    <r>
      <t>For field types that allow multiple appearances</t>
    </r>
    <r>
      <rPr>
        <sz val="14"/>
        <rFont val="Calibri"/>
        <family val="2"/>
      </rPr>
      <t xml:space="preserve">, you can specify the appearance style in this column (e.g., </t>
    </r>
    <r>
      <rPr>
        <i/>
        <sz val="14"/>
        <color indexed="8"/>
        <rFont val="Calibri"/>
        <family val="2"/>
      </rPr>
      <t>quick</t>
    </r>
    <r>
      <rPr>
        <sz val="14"/>
        <rFont val="Calibri"/>
        <family val="2"/>
      </rPr>
      <t xml:space="preserve"> or </t>
    </r>
    <r>
      <rPr>
        <i/>
        <sz val="14"/>
        <color indexed="8"/>
        <rFont val="Calibri"/>
        <family val="2"/>
      </rPr>
      <t>minimal</t>
    </r>
    <r>
      <rPr>
        <sz val="14"/>
        <rFont val="Calibri"/>
        <family val="2"/>
      </rPr>
      <t xml:space="preserve"> for </t>
    </r>
    <r>
      <rPr>
        <i/>
        <sz val="14"/>
        <color indexed="8"/>
        <rFont val="Calibri"/>
        <family val="2"/>
      </rPr>
      <t>select_one</t>
    </r>
    <r>
      <rPr>
        <sz val="14"/>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</si>
  <si>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4"/>
        <color indexed="8"/>
        <rFont val="Calibri"/>
        <family val="2"/>
      </rPr>
      <t xml:space="preserve">constraint builder </t>
    </r>
    <r>
      <rPr>
        <sz val="14"/>
        <rFont val="Calibri"/>
        <family val="2"/>
      </rPr>
      <t xml:space="preserve">to build new constraint expressions. (Also see the expression quick-reference following the examples below.) Example: </t>
    </r>
    <r>
      <rPr>
        <b/>
        <sz val="14"/>
        <color indexed="8"/>
        <rFont val="Calibri"/>
        <family val="2"/>
      </rPr>
      <t>. &lt; 130</t>
    </r>
  </si>
  <si>
    <r>
      <t xml:space="preserve">Any </t>
    </r>
    <r>
      <rPr>
        <i/>
        <sz val="14"/>
        <color indexed="8"/>
        <rFont val="Calibri"/>
        <family val="2"/>
      </rPr>
      <t>constraint message:languagename</t>
    </r>
    <r>
      <rPr>
        <sz val="14"/>
        <rFont val="Calibri"/>
        <family val="2"/>
      </rPr>
      <t xml:space="preserve"> column (e.g., </t>
    </r>
    <r>
      <rPr>
        <i/>
        <sz val="14"/>
        <color indexed="8"/>
        <rFont val="Calibri"/>
        <family val="2"/>
      </rPr>
      <t>constraint message:tamil</t>
    </r>
    <r>
      <rPr>
        <sz val="14"/>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</si>
  <si>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4"/>
        <color indexed="8"/>
        <rFont val="Calibri"/>
        <family val="2"/>
      </rPr>
      <t xml:space="preserve">relevance builder </t>
    </r>
    <r>
      <rPr>
        <sz val="14"/>
        <rFont val="Calibri"/>
        <family val="2"/>
      </rPr>
      <t xml:space="preserve">to build new relevance expressions. (Also see the expression quick-reference following the examples below.) Example: </t>
    </r>
    <r>
      <rPr>
        <b/>
        <sz val="14"/>
        <color indexed="8"/>
        <rFont val="Calibri"/>
        <family val="2"/>
      </rPr>
      <t>${age} &lt; 18</t>
    </r>
  </si>
  <si>
    <r>
      <t xml:space="preserve">Enter </t>
    </r>
    <r>
      <rPr>
        <b/>
        <sz val="14"/>
        <color indexed="8"/>
        <rFont val="Calibri"/>
        <family val="2"/>
      </rPr>
      <t>yes</t>
    </r>
    <r>
      <rPr>
        <sz val="14"/>
        <rFont val="Calibri"/>
        <family val="2"/>
      </rPr>
      <t xml:space="preserve"> into this column to temporarily disable a field. (Rarely used.)</t>
    </r>
  </si>
  <si>
    <r>
      <t xml:space="preserve">Enter </t>
    </r>
    <r>
      <rPr>
        <b/>
        <sz val="14"/>
        <color indexed="8"/>
        <rFont val="Calibri"/>
        <family val="2"/>
      </rPr>
      <t>yes</t>
    </r>
    <r>
      <rPr>
        <sz val="14"/>
        <rFont val="Calibri"/>
        <family val="2"/>
      </rPr>
      <t xml:space="preserve"> into this column to require that users enter or select a value before continuing.</t>
    </r>
  </si>
  <si>
    <r>
      <t xml:space="preserve">Any </t>
    </r>
    <r>
      <rPr>
        <i/>
        <sz val="14"/>
        <color indexed="8"/>
        <rFont val="Calibri"/>
        <family val="2"/>
      </rPr>
      <t>required message:languagename</t>
    </r>
    <r>
      <rPr>
        <sz val="14"/>
        <rFont val="Calibri"/>
        <family val="2"/>
      </rPr>
      <t xml:space="preserve"> column (e.g., </t>
    </r>
    <r>
      <rPr>
        <i/>
        <sz val="14"/>
        <color indexed="8"/>
        <rFont val="Calibri"/>
        <family val="2"/>
      </rPr>
      <t>required message:tamil</t>
    </r>
    <r>
      <rPr>
        <sz val="14"/>
        <rFont val="Calibri"/>
        <family val="2"/>
      </rPr>
      <t>) may be added in order to provide required messages in an alternative language.</t>
    </r>
  </si>
  <si>
    <r>
      <t xml:space="preserve">Enter </t>
    </r>
    <r>
      <rPr>
        <b/>
        <sz val="14"/>
        <color indexed="8"/>
        <rFont val="Calibri"/>
        <family val="2"/>
      </rPr>
      <t>yes</t>
    </r>
    <r>
      <rPr>
        <sz val="14"/>
        <rFont val="Calibri"/>
        <family val="2"/>
      </rPr>
      <t xml:space="preserve"> into this column to make it read-only (a user can see the field, but cannot enter or select a value). (Rarely used, because </t>
    </r>
    <r>
      <rPr>
        <i/>
        <sz val="14"/>
        <color indexed="8"/>
        <rFont val="Calibri"/>
        <family val="2"/>
      </rPr>
      <t>note</t>
    </r>
    <r>
      <rPr>
        <sz val="14"/>
        <rFont val="Calibri"/>
        <family val="2"/>
      </rPr>
      <t xml:space="preserve"> fields, which are by nature read-only, are automatically read-only regardless of what is specified here.)</t>
    </r>
  </si>
  <si>
    <r>
      <t xml:space="preserve">This column specifies the expression to use for a </t>
    </r>
    <r>
      <rPr>
        <i/>
        <sz val="14"/>
        <color indexed="8"/>
        <rFont val="Calibri"/>
        <family val="2"/>
      </rPr>
      <t>calculate</t>
    </r>
    <r>
      <rPr>
        <sz val="14"/>
        <rFont val="Calibri"/>
        <family val="2"/>
      </rPr>
      <t xml:space="preserve"> field, or the expression to use for calculating the default entry or selection for a visible form field. Use the </t>
    </r>
    <r>
      <rPr>
        <i/>
        <sz val="14"/>
        <color indexed="8"/>
        <rFont val="Calibri"/>
        <family val="2"/>
      </rPr>
      <t xml:space="preserve">calculation builder </t>
    </r>
    <r>
      <rPr>
        <sz val="14"/>
        <rFont val="Calibri"/>
        <family val="2"/>
      </rPr>
      <t>to build new calculation expressions. (Also see the expression quick-reference following the examples below.)</t>
    </r>
  </si>
  <si>
    <r>
      <t xml:space="preserve">For a </t>
    </r>
    <r>
      <rPr>
        <i/>
        <sz val="14"/>
        <color indexed="8"/>
        <rFont val="Calibri"/>
        <family val="2"/>
      </rPr>
      <t>begin repeat</t>
    </r>
    <r>
      <rPr>
        <sz val="14"/>
        <rFont val="Calibri"/>
        <family val="2"/>
      </rPr>
      <t xml:space="preserve"> row, this column can specify the number of times to repeat the group of questions. (Can be a fixed count like </t>
    </r>
    <r>
      <rPr>
        <b/>
        <sz val="14"/>
        <color indexed="8"/>
        <rFont val="Calibri"/>
        <family val="2"/>
      </rPr>
      <t>3</t>
    </r>
    <r>
      <rPr>
        <sz val="14"/>
        <rFont val="Calibri"/>
        <family val="2"/>
      </rPr>
      <t xml:space="preserve"> or a reference to an earlier field like </t>
    </r>
    <r>
      <rPr>
        <b/>
        <sz val="14"/>
        <color indexed="8"/>
        <rFont val="Calibri"/>
        <family val="2"/>
      </rPr>
      <t>${numhh_members}</t>
    </r>
    <r>
      <rPr>
        <sz val="14"/>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</si>
  <si>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4"/>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</si>
  <si>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4"/>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</si>
  <si>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4"/>
        <color indexed="8"/>
        <rFont val="Calibri"/>
        <family val="2"/>
      </rPr>
      <t>demonstration.mp4</t>
    </r>
  </si>
  <si>
    <r>
      <t xml:space="preserve">Any </t>
    </r>
    <r>
      <rPr>
        <i/>
        <sz val="14"/>
        <color indexed="8"/>
        <rFont val="Calibri"/>
        <family val="2"/>
      </rPr>
      <t>media:image:languagename</t>
    </r>
    <r>
      <rPr>
        <sz val="14"/>
        <rFont val="Calibri"/>
        <family val="2"/>
      </rPr>
      <t xml:space="preserve"> column (e.g., </t>
    </r>
    <r>
      <rPr>
        <i/>
        <sz val="14"/>
        <color indexed="8"/>
        <rFont val="Calibri"/>
        <family val="2"/>
      </rPr>
      <t>media:image:tamil</t>
    </r>
    <r>
      <rPr>
        <sz val="14"/>
        <rFont val="Calibri"/>
        <family val="2"/>
      </rPr>
      <t>) may be added in order to provide images for an alternative language.</t>
    </r>
  </si>
  <si>
    <r>
      <t xml:space="preserve">Any </t>
    </r>
    <r>
      <rPr>
        <i/>
        <sz val="14"/>
        <color indexed="8"/>
        <rFont val="Calibri"/>
        <family val="2"/>
      </rPr>
      <t>media:audio:languagename</t>
    </r>
    <r>
      <rPr>
        <sz val="14"/>
        <rFont val="Calibri"/>
        <family val="2"/>
      </rPr>
      <t xml:space="preserve"> column (e.g., </t>
    </r>
    <r>
      <rPr>
        <i/>
        <sz val="14"/>
        <color indexed="8"/>
        <rFont val="Calibri"/>
        <family val="2"/>
      </rPr>
      <t>media:audio:tamil</t>
    </r>
    <r>
      <rPr>
        <sz val="14"/>
        <rFont val="Calibri"/>
        <family val="2"/>
      </rPr>
      <t>) may be added in order to provide audio clips for an alternative language.</t>
    </r>
  </si>
  <si>
    <r>
      <t xml:space="preserve">Any </t>
    </r>
    <r>
      <rPr>
        <i/>
        <sz val="14"/>
        <color indexed="8"/>
        <rFont val="Calibri"/>
        <family val="2"/>
      </rPr>
      <t>media:video:languagename</t>
    </r>
    <r>
      <rPr>
        <sz val="14"/>
        <rFont val="Calibri"/>
        <family val="2"/>
      </rPr>
      <t xml:space="preserve"> column (e.g., </t>
    </r>
    <r>
      <rPr>
        <i/>
        <sz val="14"/>
        <color indexed="8"/>
        <rFont val="Calibri"/>
        <family val="2"/>
      </rPr>
      <t>media:video:tamil</t>
    </r>
    <r>
      <rPr>
        <sz val="14"/>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</si>
  <si>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4"/>
        <color indexed="8"/>
        <rFont val="Calibri"/>
        <family val="2"/>
      </rPr>
      <t>How can I filter the list of multiple-choice options presented to users?</t>
    </r>
    <r>
      <rPr>
        <sz val="14"/>
        <rFont val="Calibri"/>
        <family val="2"/>
      </rPr>
      <t xml:space="preserve"> Example: </t>
    </r>
    <r>
      <rPr>
        <b/>
        <sz val="14"/>
        <color indexed="8"/>
        <rFont val="Calibri"/>
        <family val="2"/>
      </rPr>
      <t>filter=${survey_region}</t>
    </r>
  </si>
  <si>
    <r>
      <t xml:space="preserve">This column can specify optional text or symbols to appear in the response area to the right of questions in printable versions of the survey form. For a text field, for example, you might put something like </t>
    </r>
    <r>
      <rPr>
        <b/>
        <sz val="14"/>
        <color indexed="8"/>
        <rFont val="Calibri"/>
        <family val="2"/>
      </rPr>
      <t>|___|___|</t>
    </r>
    <r>
      <rPr>
        <sz val="14"/>
        <rFont val="Calibri"/>
        <family val="2"/>
      </rPr>
      <t xml:space="preserve"> if you are looking for two letters or numbers; or, for a checkbox, you might put a hollow square like </t>
    </r>
    <r>
      <rPr>
        <b/>
        <sz val="14"/>
        <color indexed="8"/>
        <rFont val="Calibri"/>
        <family val="2"/>
      </rPr>
      <t>□</t>
    </r>
    <r>
      <rPr>
        <sz val="14"/>
        <rFont val="Calibri"/>
        <family val="2"/>
      </rPr>
      <t xml:space="preserve"> (this is a special HTML character: enter "</t>
    </r>
    <r>
      <rPr>
        <b/>
        <sz val="14"/>
        <color indexed="8"/>
        <rFont val="Calibri"/>
        <family val="2"/>
      </rPr>
      <t>&amp;#9633;</t>
    </r>
    <r>
      <rPr>
        <sz val="14"/>
        <rFont val="Calibri"/>
        <family val="2"/>
      </rPr>
      <t xml:space="preserve">", without quotes, into this column); finally, for a radio button, you might simply enter a capital </t>
    </r>
    <r>
      <rPr>
        <b/>
        <sz val="14"/>
        <color indexed="8"/>
        <rFont val="Calibri"/>
        <family val="2"/>
      </rPr>
      <t>O</t>
    </r>
    <r>
      <rPr>
        <sz val="14"/>
        <rFont val="Calibri"/>
        <family val="2"/>
      </rPr>
      <t>.</t>
    </r>
  </si>
  <si>
    <r>
      <t xml:space="preserve">Enter </t>
    </r>
    <r>
      <rPr>
        <b/>
        <sz val="14"/>
        <color indexed="8"/>
        <rFont val="Calibri"/>
        <family val="2"/>
      </rPr>
      <t>yes</t>
    </r>
    <r>
      <rPr>
        <sz val="14"/>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</si>
  <si>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4"/>
        <color indexed="8"/>
        <rFont val="Calibri"/>
        <family val="2"/>
      </rPr>
      <t>Enforce minimum times for fields</t>
    </r>
    <r>
      <rPr>
        <sz val="14"/>
        <rFont val="Calibri"/>
        <family val="2"/>
      </rPr>
      <t xml:space="preserve"> option within Collect's </t>
    </r>
    <r>
      <rPr>
        <i/>
        <sz val="14"/>
        <color indexed="8"/>
        <rFont val="Calibri"/>
        <family val="2"/>
      </rPr>
      <t>Admin Settings</t>
    </r>
    <r>
      <rPr>
        <sz val="14"/>
        <rFont val="Calibri"/>
        <family val="2"/>
      </rPr>
      <t xml:space="preserve">); alternatively, you can track violations with the following field types: "speed violations count", "speed violations list", and "speed violations audit" (see examples for these field types below). </t>
    </r>
  </si>
  <si>
    <r>
      <t>Examples</t>
    </r>
    <r>
      <rPr>
        <b/>
        <sz val="14"/>
        <rFont val="Calibri"/>
        <family val="2"/>
      </rPr>
      <t xml:space="preserve"> (scroll right for appearance styles)</t>
    </r>
  </si>
  <si>
    <t>Head</t>
  </si>
  <si>
    <t>Spouse</t>
  </si>
  <si>
    <t>Other (not related)</t>
  </si>
  <si>
    <t>Adjacent to household</t>
  </si>
  <si>
    <t>Inside village</t>
  </si>
  <si>
    <t>Outside village within the district</t>
  </si>
  <si>
    <t>Inherited</t>
  </si>
  <si>
    <t>Bought</t>
  </si>
  <si>
    <t>Rented</t>
  </si>
  <si>
    <t>Sharecropping in/ Abusa</t>
  </si>
  <si>
    <t>Sharecropping in/Abunu</t>
  </si>
  <si>
    <t>Borrowed (free)</t>
  </si>
  <si>
    <t>Donated by community leaders</t>
  </si>
  <si>
    <t>Annual crops</t>
  </si>
  <si>
    <t>Wood lots</t>
  </si>
  <si>
    <t>select_one yesno</t>
  </si>
  <si>
    <t>yesno</t>
  </si>
  <si>
    <t>http://koboform.cifor.org/</t>
  </si>
  <si>
    <r>
      <t>constraint_message::</t>
    </r>
    <r>
      <rPr>
        <b/>
        <sz val="12"/>
        <color rgb="FFFF0000"/>
        <rFont val="Calibri"/>
        <family val="2"/>
      </rPr>
      <t>Other</t>
    </r>
  </si>
  <si>
    <r>
      <t>media:image::</t>
    </r>
    <r>
      <rPr>
        <b/>
        <sz val="12"/>
        <color rgb="FFFF0000"/>
        <rFont val="Calibri"/>
        <family val="2"/>
      </rPr>
      <t>Other</t>
    </r>
  </si>
  <si>
    <t>district</t>
  </si>
  <si>
    <t>Kwaebibirem</t>
  </si>
  <si>
    <t>sex</t>
  </si>
  <si>
    <t>relationtohhh</t>
  </si>
  <si>
    <t>maritalstatus</t>
  </si>
  <si>
    <t>Never married</t>
  </si>
  <si>
    <t>Married, monogamous</t>
  </si>
  <si>
    <t>Married, polygamous</t>
  </si>
  <si>
    <t>education</t>
  </si>
  <si>
    <t>None</t>
  </si>
  <si>
    <t>plot</t>
  </si>
  <si>
    <t>c1_nr</t>
  </si>
  <si>
    <t>Other, specify…</t>
  </si>
  <si>
    <t>Outside village in another district</t>
  </si>
  <si>
    <t>plotlocation</t>
  </si>
  <si>
    <t>acquisitionreason</t>
  </si>
  <si>
    <t>To obtain land for future use</t>
  </si>
  <si>
    <t>treecrop</t>
  </si>
  <si>
    <t>Claimed (no permissions)</t>
  </si>
  <si>
    <t>access</t>
  </si>
  <si>
    <t>select_one landuse</t>
  </si>
  <si>
    <t>Oil palm</t>
  </si>
  <si>
    <t>Cocoa</t>
  </si>
  <si>
    <t>Citrus</t>
  </si>
  <si>
    <t>Other tree crops</t>
  </si>
  <si>
    <t>Pasture</t>
  </si>
  <si>
    <t>Forest</t>
  </si>
  <si>
    <t>Rubber</t>
  </si>
  <si>
    <t>landuse</t>
  </si>
  <si>
    <t>c11_landuse_now</t>
  </si>
  <si>
    <t>Male hh head</t>
  </si>
  <si>
    <t>Other male hh members</t>
  </si>
  <si>
    <t>Other female hh members</t>
  </si>
  <si>
    <t>Male hired laborer(s)</t>
  </si>
  <si>
    <t>Female hired laborer(s)</t>
  </si>
  <si>
    <t>Other non-hh member(s)</t>
  </si>
  <si>
    <t>Female hh head (spouse of hh head, if married)</t>
  </si>
  <si>
    <t>outsidehh</t>
  </si>
  <si>
    <t>No</t>
  </si>
  <si>
    <t>Yes, people outside hh (free)</t>
  </si>
  <si>
    <t>Yes, sharecropping out / abusa</t>
  </si>
  <si>
    <t>Yes, sharecropping out / abunu</t>
  </si>
  <si>
    <t>Yes, rented out (fixed rent)</t>
  </si>
  <si>
    <t>landloss</t>
  </si>
  <si>
    <t>Abandoned</t>
  </si>
  <si>
    <t>Sold (to invest in livelihood etc.)</t>
  </si>
  <si>
    <t>Sold (to absorb shock or respond to stress)</t>
  </si>
  <si>
    <t>Given to children</t>
  </si>
  <si>
    <t>Reclaimed by owner</t>
  </si>
  <si>
    <t>Involuntarily appropriated by people in community</t>
  </si>
  <si>
    <t>Involuntarily appropriated by people outside community</t>
  </si>
  <si>
    <t>ft_empl</t>
  </si>
  <si>
    <t>ea1_now</t>
  </si>
  <si>
    <t>activity</t>
  </si>
  <si>
    <t>1 hhmember engaged in activity</t>
  </si>
  <si>
    <t>more than 1 hhmember engaged in activity</t>
  </si>
  <si>
    <t>select_one activityincr</t>
  </si>
  <si>
    <t>select_one activitydecr</t>
  </si>
  <si>
    <t>activityincr</t>
  </si>
  <si>
    <t>Had more income from {crop A} to invest</t>
  </si>
  <si>
    <t>Had more time from {crop A} to invest</t>
  </si>
  <si>
    <t>Was informed of new opportunities through cultivation/selling {crop A}</t>
  </si>
  <si>
    <t>Reasons not related to {crop A}</t>
  </si>
  <si>
    <t>activitydecr</t>
  </si>
  <si>
    <t>Not enough time/resources after starting {crop A}</t>
  </si>
  <si>
    <t>No longer needed as income from {crop A} was higher</t>
  </si>
  <si>
    <t>Wanted to devote more time/resources to {crop A} (even though I had enough time/resources)</t>
  </si>
  <si>
    <t>ea2_before</t>
  </si>
  <si>
    <t>ea3_increase</t>
  </si>
  <si>
    <t>ea4_decrease</t>
  </si>
  <si>
    <t>Why was engagement increased?</t>
  </si>
  <si>
    <t>Why was engagement decreased?</t>
  </si>
  <si>
    <t>${ea1_now}&gt;0 or ${ea2_before}&gt;0</t>
  </si>
  <si>
    <t>${ea1_now}&lt;${ea2_before}</t>
  </si>
  <si>
    <t>${ea1_now}&gt;${ea2_before}</t>
  </si>
  <si>
    <t>Which household member is/was engaged in this activity?</t>
  </si>
  <si>
    <t>hhmember</t>
  </si>
  <si>
    <t>Other</t>
  </si>
  <si>
    <t>What sector?</t>
  </si>
  <si>
    <t>ea6_sector</t>
  </si>
  <si>
    <t>select_one sector</t>
  </si>
  <si>
    <t>sector</t>
  </si>
  <si>
    <t>Mining</t>
  </si>
  <si>
    <t>Forestry</t>
  </si>
  <si>
    <t>Education</t>
  </si>
  <si>
    <t>Health</t>
  </si>
  <si>
    <t>Carpentry</t>
  </si>
  <si>
    <t>Construction</t>
  </si>
  <si>
    <t>ea7_employertype</t>
  </si>
  <si>
    <t>What type of employer?</t>
  </si>
  <si>
    <t>select_one employer</t>
  </si>
  <si>
    <t>employer</t>
  </si>
  <si>
    <t>Small or medium size entreprise (sme)</t>
  </si>
  <si>
    <t>Public sector</t>
  </si>
  <si>
    <t>Civil Society Organisation</t>
  </si>
  <si>
    <t>Corporation</t>
  </si>
  <si>
    <t>ea8_contracttype</t>
  </si>
  <si>
    <t>What type of contract?</t>
  </si>
  <si>
    <t>select_one contract</t>
  </si>
  <si>
    <t>select_one responsibility</t>
  </si>
  <si>
    <t>ea9_responsibility</t>
  </si>
  <si>
    <t>What is the primary responsibility?</t>
  </si>
  <si>
    <t>Number of weeks per year employed</t>
  </si>
  <si>
    <t>Number of hours per week employed</t>
  </si>
  <si>
    <t>Income per unit</t>
  </si>
  <si>
    <t>Unit (hours/day/week/year/month)</t>
  </si>
  <si>
    <t>ea12_income</t>
  </si>
  <si>
    <t>ea12_income_unit</t>
  </si>
  <si>
    <t>ea13_income_change</t>
  </si>
  <si>
    <t>select_one inc_change</t>
  </si>
  <si>
    <t>contract</t>
  </si>
  <si>
    <t>responsibility</t>
  </si>
  <si>
    <t>Processing manual</t>
  </si>
  <si>
    <t>Processing technical</t>
  </si>
  <si>
    <t>Administration</t>
  </si>
  <si>
    <t>Management</t>
  </si>
  <si>
    <t>Sales</t>
  </si>
  <si>
    <t>Driver</t>
  </si>
  <si>
    <t>Customer services</t>
  </si>
  <si>
    <t>ea9b_responsibility_other</t>
  </si>
  <si>
    <t>Specify other responsibility</t>
  </si>
  <si>
    <t>${ea9_responsibility}=10</t>
  </si>
  <si>
    <t>inc_change</t>
  </si>
  <si>
    <t>More</t>
  </si>
  <si>
    <t>Same</t>
  </si>
  <si>
    <t>Less</t>
  </si>
  <si>
    <t>select_one inc_unit</t>
  </si>
  <si>
    <t>inc_unit</t>
  </si>
  <si>
    <t>day</t>
  </si>
  <si>
    <t>week</t>
  </si>
  <si>
    <t>month</t>
  </si>
  <si>
    <t>year</t>
  </si>
  <si>
    <t>hour</t>
  </si>
  <si>
    <t>(GHS)</t>
  </si>
  <si>
    <t>ea10_wks_yr</t>
  </si>
  <si>
    <t>ea11_hrs_wk</t>
  </si>
  <si>
    <t>ea6b_sector_other</t>
  </si>
  <si>
    <t>Specify other sector</t>
  </si>
  <si>
    <t>ea7b_employertype_other</t>
  </si>
  <si>
    <t>Specify other type of employer</t>
  </si>
  <si>
    <t>${ea6_sector}=11</t>
  </si>
  <si>
    <t>${ea7_employertype}=6</t>
  </si>
  <si>
    <t>number(.)&lt;53</t>
  </si>
  <si>
    <t>There are only 52 weeks in a year</t>
  </si>
  <si>
    <t>There are only 168 hours in a week</t>
  </si>
  <si>
    <t>number(.)&lt;169</t>
  </si>
  <si>
    <t>Unit</t>
  </si>
  <si>
    <t>Part-time employment</t>
  </si>
  <si>
    <t>pt_empl</t>
  </si>
  <si>
    <t>Full-time employment</t>
  </si>
  <si>
    <t>eb1_now</t>
  </si>
  <si>
    <t>eb2_before</t>
  </si>
  <si>
    <t>eb5_hhmember</t>
  </si>
  <si>
    <t>eb6_sector</t>
  </si>
  <si>
    <t>eb6b_sector_other</t>
  </si>
  <si>
    <t>eb7_employertype</t>
  </si>
  <si>
    <t>eb7b_employertype_other</t>
  </si>
  <si>
    <t>eb8_contracttype</t>
  </si>
  <si>
    <t>eb9_responsibility</t>
  </si>
  <si>
    <t>eb9b_responsibility_other</t>
  </si>
  <si>
    <t>eb10_wks_yr</t>
  </si>
  <si>
    <t>eb11_hrs_wk</t>
  </si>
  <si>
    <t>eb12_income</t>
  </si>
  <si>
    <t>eb12_income_unit</t>
  </si>
  <si>
    <t>eb13_income_change</t>
  </si>
  <si>
    <t>Casual employment</t>
  </si>
  <si>
    <t>cas_empl</t>
  </si>
  <si>
    <t>ec1_now</t>
  </si>
  <si>
    <t>ec2_before</t>
  </si>
  <si>
    <t>ec5_hhmember</t>
  </si>
  <si>
    <t>ec6_sector</t>
  </si>
  <si>
    <t>ec6b_sector_other</t>
  </si>
  <si>
    <t>ec7_employertype</t>
  </si>
  <si>
    <t>ec7b_employertype_other</t>
  </si>
  <si>
    <t>ec8_contracttype</t>
  </si>
  <si>
    <t>ec9_responsibility</t>
  </si>
  <si>
    <t>ec9b_responsibility_other</t>
  </si>
  <si>
    <t>ec10_wks_yr</t>
  </si>
  <si>
    <t>ec11_hrs_wk</t>
  </si>
  <si>
    <t>ec12_income</t>
  </si>
  <si>
    <t>ec12_income_unit</t>
  </si>
  <si>
    <t>ec13_income_change</t>
  </si>
  <si>
    <t>eb3_increase</t>
  </si>
  <si>
    <t>eb4_decrease</t>
  </si>
  <si>
    <t>ec3_increase</t>
  </si>
  <si>
    <t>ec4_decrease</t>
  </si>
  <si>
    <t>${eb1_now}&gt;${eb2_before}</t>
  </si>
  <si>
    <t>${eb1_now}&lt;${eb2_before}</t>
  </si>
  <si>
    <t>${eb1_now}&gt;0 or ${eb2_before}&gt;0</t>
  </si>
  <si>
    <t>${eb6_sector}=11</t>
  </si>
  <si>
    <t>${eb7_employertype}=6</t>
  </si>
  <si>
    <t>${eb9_responsibility}=10</t>
  </si>
  <si>
    <t>${ec1_now}&gt;${ec2_before}</t>
  </si>
  <si>
    <t>${ec1_now}&lt;${ec2_before}</t>
  </si>
  <si>
    <t>${ec1_now}&gt;0 or ${ec2_before}&gt;0</t>
  </si>
  <si>
    <t>${ec6_sector}=11</t>
  </si>
  <si>
    <t>${ec7_employertype}=6</t>
  </si>
  <si>
    <t>${ec9_responsibility}=10</t>
  </si>
  <si>
    <t>How has total income per year from this activity changed compared to 4 years ago?</t>
  </si>
  <si>
    <t>hfias</t>
  </si>
  <si>
    <t>No, never</t>
  </si>
  <si>
    <r>
      <t xml:space="preserve">Rarely (one or twice in </t>
    </r>
    <r>
      <rPr>
        <u/>
        <sz val="11"/>
        <color theme="1"/>
        <rFont val="Calibri"/>
        <family val="2"/>
      </rPr>
      <t>4 weeks</t>
    </r>
    <r>
      <rPr>
        <sz val="11"/>
        <color theme="1"/>
        <rFont val="Calibri"/>
        <family val="2"/>
      </rPr>
      <t>)</t>
    </r>
  </si>
  <si>
    <r>
      <t xml:space="preserve">Sometimes (3-10 times </t>
    </r>
    <r>
      <rPr>
        <u/>
        <sz val="11"/>
        <color theme="1"/>
        <rFont val="Calibri"/>
        <family val="2"/>
      </rPr>
      <t>in 4 weeks</t>
    </r>
    <r>
      <rPr>
        <sz val="11"/>
        <color theme="1"/>
        <rFont val="Calibri"/>
        <family val="2"/>
      </rPr>
      <t>)</t>
    </r>
  </si>
  <si>
    <r>
      <t xml:space="preserve">Often (more than 10 times </t>
    </r>
    <r>
      <rPr>
        <u/>
        <sz val="11"/>
        <color theme="1"/>
        <rFont val="Calibri"/>
        <family val="2"/>
      </rPr>
      <t>in 4 weeks</t>
    </r>
    <r>
      <rPr>
        <sz val="11"/>
        <color theme="1"/>
        <rFont val="Calibri"/>
        <family val="2"/>
      </rPr>
      <t>)</t>
    </r>
  </si>
  <si>
    <t>hfias_change</t>
  </si>
  <si>
    <t>Improved</t>
  </si>
  <si>
    <t>No change</t>
  </si>
  <si>
    <t>Worsened</t>
  </si>
  <si>
    <t>roof</t>
  </si>
  <si>
    <t>Grass, leaves, mud or thatch</t>
  </si>
  <si>
    <t>Metal sheets, tiles, cement/Concrete</t>
  </si>
  <si>
    <t>Baked bricks</t>
  </si>
  <si>
    <t>Poles and mud, grass, sun-dried bricks, or other</t>
  </si>
  <si>
    <t>Stones, cement bricks, or timber</t>
  </si>
  <si>
    <t>walls</t>
  </si>
  <si>
    <t>fuel</t>
  </si>
  <si>
    <t>Firewood, solar, gas (biogas), wood/farm residuals, or animal residuals</t>
  </si>
  <si>
    <t>Charcoal, paraffin, gas (industrial), electricity, generator/private source</t>
  </si>
  <si>
    <t>toilet</t>
  </si>
  <si>
    <t>Ventilation-improved pit latrine, flush to sewer or sceptic tank</t>
  </si>
  <si>
    <t>transport</t>
  </si>
  <si>
    <t>Bicycle</t>
  </si>
  <si>
    <t>Motorcycle</t>
  </si>
  <si>
    <t>Car</t>
  </si>
  <si>
    <t>water</t>
  </si>
  <si>
    <t>Piped into dwelling or compound</t>
  </si>
  <si>
    <t>Public outdoor tap or borehole</t>
  </si>
  <si>
    <t>Protected well</t>
  </si>
  <si>
    <t>Unprotected well/rain water</t>
  </si>
  <si>
    <t>River, lake, pond</t>
  </si>
  <si>
    <t>goods</t>
  </si>
  <si>
    <t>Television</t>
  </si>
  <si>
    <t>Computer</t>
  </si>
  <si>
    <t>Radio</t>
  </si>
  <si>
    <t>Refrigerator</t>
  </si>
  <si>
    <t>Satellite dish</t>
  </si>
  <si>
    <t>Fan</t>
  </si>
  <si>
    <t>loan</t>
  </si>
  <si>
    <t>Yes, from family/friends/neighbours</t>
  </si>
  <si>
    <t>Yes, from informal/unregistered providers</t>
  </si>
  <si>
    <t>Yes, from cooperative</t>
  </si>
  <si>
    <t>Yes, from bank</t>
  </si>
  <si>
    <t>Yes, from agricultural buyers</t>
  </si>
  <si>
    <t>Yes, from NGO</t>
  </si>
  <si>
    <t>Yes, from other, specify</t>
  </si>
  <si>
    <t>times</t>
  </si>
  <si>
    <t>Zero</t>
  </si>
  <si>
    <t>One to three times</t>
  </si>
  <si>
    <t>More than three times</t>
  </si>
  <si>
    <t>Male</t>
  </si>
  <si>
    <t>Female</t>
  </si>
  <si>
    <t>Yes</t>
  </si>
  <si>
    <t>Yes, farmer group</t>
  </si>
  <si>
    <t>Yes, cooperative</t>
  </si>
  <si>
    <t>fbo</t>
  </si>
  <si>
    <t>localleaders</t>
  </si>
  <si>
    <t>No, none</t>
  </si>
  <si>
    <t>Yes, religious</t>
  </si>
  <si>
    <t>Yes, traditional authorities</t>
  </si>
  <si>
    <t>Yes, farmer group leaders</t>
  </si>
  <si>
    <t>Yes, womens group leaders</t>
  </si>
  <si>
    <t>Yes, youth group leaders</t>
  </si>
  <si>
    <t>Yes, other specify…</t>
  </si>
  <si>
    <t>information</t>
  </si>
  <si>
    <t>MOFA (agric)</t>
  </si>
  <si>
    <t>COCOBOD</t>
  </si>
  <si>
    <t>Input suppliers</t>
  </si>
  <si>
    <t>Buyers, specify…</t>
  </si>
  <si>
    <t>As laborer on other farms</t>
  </si>
  <si>
    <t>Other farmers</t>
  </si>
  <si>
    <t>NGO</t>
  </si>
  <si>
    <t>Farmers' group</t>
  </si>
  <si>
    <t>Certification bodies (Utz/RA)</t>
  </si>
  <si>
    <t>Internet</t>
  </si>
  <si>
    <t>Books, brochures, newspapers</t>
  </si>
  <si>
    <t>inform_freq</t>
  </si>
  <si>
    <t>On a weekly basis</t>
  </si>
  <si>
    <t>On a monthly basis</t>
  </si>
  <si>
    <t>Every few months</t>
  </si>
  <si>
    <t>No more than once or twice a year</t>
  </si>
  <si>
    <t>member</t>
  </si>
  <si>
    <t>Water users group/association</t>
  </si>
  <si>
    <t>Health-based organization</t>
  </si>
  <si>
    <t>Education organization</t>
  </si>
  <si>
    <t>Ethnic-based group/association</t>
  </si>
  <si>
    <t>Youth/sports group/association</t>
  </si>
  <si>
    <t>Women's group/association</t>
  </si>
  <si>
    <t>Migrant group/association</t>
  </si>
  <si>
    <t>Political group/association</t>
  </si>
  <si>
    <t>Religious group/association (church, mosque, temple, informal religious group, religious study group)</t>
  </si>
  <si>
    <t>Economic-based group/association (cooperative or trade group)</t>
  </si>
  <si>
    <t>Finance, credit or savings group/association</t>
  </si>
  <si>
    <t>shocks</t>
  </si>
  <si>
    <t>Drought</t>
  </si>
  <si>
    <t>Flood</t>
  </si>
  <si>
    <t>Land conflict</t>
  </si>
  <si>
    <t>Land expropriation</t>
  </si>
  <si>
    <t>Pests</t>
  </si>
  <si>
    <t>Crops disease</t>
  </si>
  <si>
    <t>Death in the family</t>
  </si>
  <si>
    <t>Disability or chronic illness in the family</t>
  </si>
  <si>
    <t>Withdraw or unable to send child to school</t>
  </si>
  <si>
    <t>coping</t>
  </si>
  <si>
    <t>No need to do anything (able to absorb shock without major impact)</t>
  </si>
  <si>
    <t>Sold material possessions</t>
  </si>
  <si>
    <t>Sold land</t>
  </si>
  <si>
    <t>Took loan</t>
  </si>
  <si>
    <t>Switched crops</t>
  </si>
  <si>
    <t>Increased off-farm livelihood activities</t>
  </si>
  <si>
    <t>Increased on-farm livelihood activities</t>
  </si>
  <si>
    <t>Consumed less food</t>
  </si>
  <si>
    <t>Spend less on leisure activities or luxury goods</t>
  </si>
  <si>
    <t>Tapped into savings</t>
  </si>
  <si>
    <t>D. Crop, yield and marketing</t>
  </si>
  <si>
    <t>D</t>
  </si>
  <si>
    <t>field-list</t>
  </si>
  <si>
    <t>D1_crop</t>
  </si>
  <si>
    <t>da2_cp_name</t>
  </si>
  <si>
    <t>da10_tree_number</t>
  </si>
  <si>
    <t>da11_tree_age</t>
  </si>
  <si>
    <t>select_one frequency</t>
  </si>
  <si>
    <t>D3_tree_crops</t>
  </si>
  <si>
    <t>d_note4</t>
  </si>
  <si>
    <t>D3a_palm</t>
  </si>
  <si>
    <t>purchase_details</t>
  </si>
  <si>
    <t>purchase_details_intro</t>
  </si>
  <si>
    <t>df1_purchase_other_farmers</t>
  </si>
  <si>
    <t>select_multiple palm_rawmaterials</t>
  </si>
  <si>
    <t>df2_purchase_rawmaterials</t>
  </si>
  <si>
    <t>df2b_purchase_rawmaterials</t>
  </si>
  <si>
    <t>select_multiple palm_processedmaterials</t>
  </si>
  <si>
    <t>df3_purchase_processmaterials</t>
  </si>
  <si>
    <t>df3b_purchase_processmaterials</t>
  </si>
  <si>
    <t>count_purchase_rawmaterials</t>
  </si>
  <si>
    <t>count-selected(${df2_purchase_rawmaterials})</t>
  </si>
  <si>
    <t>count_purchase_processmaterials</t>
  </si>
  <si>
    <t>count-selected(${df3_purchase_processmaterials})</t>
  </si>
  <si>
    <t>df_raw_details</t>
  </si>
  <si>
    <t xml:space="preserve">selected(${df2_purchase_rawmaterials},'2') or selected(${df2_purchase_rawmaterials},'3') or selected(${df2_purchase_rawmaterials},'4') </t>
  </si>
  <si>
    <t>df_raw_purchase_amt_frequency</t>
  </si>
  <si>
    <t>${count_purchase_rawmaterials}</t>
  </si>
  <si>
    <t>df_raw_purchase_name_no</t>
  </si>
  <si>
    <t>if(position(..)-1 &lt; count-selected(${df2_purchase_rawmaterials}), selected-at(${df2_purchase_rawmaterials}, position(..)-1), 4)</t>
  </si>
  <si>
    <t>df_raw_purchase_name</t>
  </si>
  <si>
    <t>jr:choice-name(${df_raw_purchase_name_no}, '${df2_purchase_rawmaterials}')</t>
  </si>
  <si>
    <t>df4a_purchase_amt</t>
  </si>
  <si>
    <t>df4b_purchase_amt_unit</t>
  </si>
  <si>
    <t>if(${df_raw_purchase_name_no} ='2','ton', if(${df_raw_purchase_name_no}='3','unit',if(${df_raw_purchase_name_no}='4','unit','other')))</t>
  </si>
  <si>
    <t>df4c_purchase_amt_unit_others</t>
  </si>
  <si>
    <t>df4d_purchase_frequency</t>
  </si>
  <si>
    <t>df4e_purchase_frequency_unit</t>
  </si>
  <si>
    <t>${count_purchase_processmaterials}</t>
  </si>
  <si>
    <t>df_process_details</t>
  </si>
  <si>
    <t>selected(${df3_purchase_processmaterials},'7') or selected(${df3_purchase_processmaterials},'2') or selected(${df3_purchase_processmaterials},'3') or selected(${df3_purchase_processmaterials},'4') or selected(${df3_purchase_processmaterials},'5') or selected(${df3_purchase_processmaterials},'6')</t>
  </si>
  <si>
    <t>df_process_purchase_amt_frequency</t>
  </si>
  <si>
    <t>df_process_purchase_name_no</t>
  </si>
  <si>
    <t>if(position(..)-1 &lt; count-selected(${df3_purchase_processmaterials}), selected-at(${df3_purchase_processmaterials}, position(..)-1), 7)</t>
  </si>
  <si>
    <t>df_process_purchase_name</t>
  </si>
  <si>
    <t>jr:choice-name(${df_process_purchase_name_no}, '${df3_purchase_processmaterials}')</t>
  </si>
  <si>
    <t>df5a_purchase_amt</t>
  </si>
  <si>
    <t>df5b_purchase_amt_unit</t>
  </si>
  <si>
    <t>if(${df_process_purchase_name_no} ='2' or ${df_process_purchase_name_no}='3','liter',if(${df_process_purchase_name_no}='4' or ${df_process_purchase_name_no} ='5','kg',if(${df_process_purchase_name_no}='6','unit','other')))</t>
  </si>
  <si>
    <t>df5c_purchase_amt_unit_others</t>
  </si>
  <si>
    <t>df5d_purchase_frequency</t>
  </si>
  <si>
    <t>df5e_purchase_frequency_unit</t>
  </si>
  <si>
    <t>processing_details</t>
  </si>
  <si>
    <t>df4_process</t>
  </si>
  <si>
    <t xml:space="preserve">Please note that selling FFB to mill does not constitute processing yourself and drying etc does not constitute processing either. </t>
  </si>
  <si>
    <t>df5_process_prdct</t>
  </si>
  <si>
    <t>process_product_other</t>
  </si>
  <si>
    <t>df5_process_prdct_count</t>
  </si>
  <si>
    <t>count-selected(${df5_process_prdct})</t>
  </si>
  <si>
    <t>processing_details_palm</t>
  </si>
  <si>
    <t>${df5_process_prdct_count}</t>
  </si>
  <si>
    <t>process_product_no</t>
  </si>
  <si>
    <t>process_product_name</t>
  </si>
  <si>
    <t>jr:choice-name(${process_product_no}, '${df5_process_prdct}')</t>
  </si>
  <si>
    <t>select_one kramer_labor</t>
  </si>
  <si>
    <t>Others…specify</t>
  </si>
  <si>
    <t>unit</t>
  </si>
  <si>
    <t>FFB</t>
  </si>
  <si>
    <t>Loose fruits</t>
  </si>
  <si>
    <t>D3b_cocoa</t>
  </si>
  <si>
    <t>crop_name</t>
  </si>
  <si>
    <t>Cocoyam</t>
  </si>
  <si>
    <t>Rice</t>
  </si>
  <si>
    <t>adoptiontrigger</t>
  </si>
  <si>
    <t>After seeing/learning from neighbour</t>
  </si>
  <si>
    <t>after learning from extension officer</t>
  </si>
  <si>
    <t>after learning from traders (informal or formal)</t>
  </si>
  <si>
    <t>Other…specify</t>
  </si>
  <si>
    <t>variety</t>
  </si>
  <si>
    <t>Tenera</t>
  </si>
  <si>
    <t>Dura</t>
  </si>
  <si>
    <t>both</t>
  </si>
  <si>
    <t>shade cocoa</t>
  </si>
  <si>
    <t>full sun cocoa</t>
  </si>
  <si>
    <t>Traditional</t>
  </si>
  <si>
    <t>Both</t>
  </si>
  <si>
    <t>annual</t>
  </si>
  <si>
    <t>plant_materials</t>
  </si>
  <si>
    <t>Agrovet</t>
  </si>
  <si>
    <t>Government</t>
  </si>
  <si>
    <t>Plantation company</t>
  </si>
  <si>
    <t xml:space="preserve">Cooperative </t>
  </si>
  <si>
    <t>Research institute</t>
  </si>
  <si>
    <t>Buyer</t>
  </si>
  <si>
    <t>Self-employed</t>
  </si>
  <si>
    <t>intercrop</t>
  </si>
  <si>
    <t>No intercropping</t>
  </si>
  <si>
    <t>Yes, cocoyam</t>
  </si>
  <si>
    <t>Yes, cassava</t>
  </si>
  <si>
    <t>Yes, xxxx</t>
  </si>
  <si>
    <t>yieldunit</t>
  </si>
  <si>
    <t>kg</t>
  </si>
  <si>
    <t>bags</t>
  </si>
  <si>
    <t>change</t>
  </si>
  <si>
    <t>Decreased significantly</t>
  </si>
  <si>
    <t>Decreased slightly</t>
  </si>
  <si>
    <t>Increased slightly</t>
  </si>
  <si>
    <t>Increased greatly</t>
  </si>
  <si>
    <t>yieldchange</t>
  </si>
  <si>
    <t>Larger area under production</t>
  </si>
  <si>
    <t>Smaller area under production</t>
  </si>
  <si>
    <t>Disease</t>
  </si>
  <si>
    <t>Drought or flood</t>
  </si>
  <si>
    <t>Pest</t>
  </si>
  <si>
    <t>Allocating more labor to activity</t>
  </si>
  <si>
    <t>Allocating less labor to activity</t>
  </si>
  <si>
    <t>Using more inputs</t>
  </si>
  <si>
    <t>Using less inputs</t>
  </si>
  <si>
    <t>Declining land fertility</t>
  </si>
  <si>
    <t>Using better seeds</t>
  </si>
  <si>
    <t xml:space="preserve">Using worse seeds </t>
  </si>
  <si>
    <t>consumption</t>
  </si>
  <si>
    <t>All sold</t>
  </si>
  <si>
    <t>input_source</t>
  </si>
  <si>
    <t>MOFA</t>
  </si>
  <si>
    <t>Company with whom you have contract</t>
  </si>
  <si>
    <t>Small-medium processors</t>
  </si>
  <si>
    <t>input_terms</t>
  </si>
  <si>
    <t>Free</t>
  </si>
  <si>
    <t>On credit (with interests)</t>
  </si>
  <si>
    <t>On credit (without interests)</t>
  </si>
  <si>
    <t>Cash</t>
  </si>
  <si>
    <t>frequency</t>
  </si>
  <si>
    <t>palm_rawmaterials</t>
  </si>
  <si>
    <t>palm_processedmaterials</t>
  </si>
  <si>
    <t>CPO</t>
  </si>
  <si>
    <t>Palm kernel</t>
  </si>
  <si>
    <t>Kernel cakes</t>
  </si>
  <si>
    <t>Sludge or other by-products</t>
  </si>
  <si>
    <t>Soap or other body-care products</t>
  </si>
  <si>
    <t>palm_processedmaterials_unit</t>
  </si>
  <si>
    <t>liter</t>
  </si>
  <si>
    <t>Liter</t>
  </si>
  <si>
    <t>Kg</t>
  </si>
  <si>
    <t>other</t>
  </si>
  <si>
    <t>Others…specify:</t>
  </si>
  <si>
    <t>personally owned processing equipment</t>
  </si>
  <si>
    <t>jointly owned processing equipment (e.g. group of farmers)</t>
  </si>
  <si>
    <t xml:space="preserve">borrowed equipment. </t>
  </si>
  <si>
    <t xml:space="preserve">rented equipment. </t>
  </si>
  <si>
    <t>other, specify….</t>
  </si>
  <si>
    <t>Using own laborers</t>
  </si>
  <si>
    <t>Using a combination of both</t>
  </si>
  <si>
    <t>percentage</t>
  </si>
  <si>
    <t>buyer_type_palm</t>
  </si>
  <si>
    <t>buyer type 1</t>
  </si>
  <si>
    <t>buyer type 2</t>
  </si>
  <si>
    <t>buyer type 3</t>
  </si>
  <si>
    <t>buyer type 4</t>
  </si>
  <si>
    <t>buyer_reason</t>
  </si>
  <si>
    <t>No other buyers accessible</t>
  </si>
  <si>
    <t>Contractual obligation (formal)</t>
  </si>
  <si>
    <t>Obligation (debt)</t>
  </si>
  <si>
    <t>Highest price</t>
  </si>
  <si>
    <t>Personal relationship/trust</t>
  </si>
  <si>
    <t>Reciprocity (peak and lean)</t>
  </si>
  <si>
    <t>Transparent pricing</t>
  </si>
  <si>
    <t>Buyes bunches</t>
  </si>
  <si>
    <t>Buys small volume</t>
  </si>
  <si>
    <t>Buys large volume</t>
  </si>
  <si>
    <t>Provides advance payments/credit when needed</t>
  </si>
  <si>
    <t>Provides business or technical services</t>
  </si>
  <si>
    <t>Input provision</t>
  </si>
  <si>
    <t>Instant cash payments</t>
  </si>
  <si>
    <t>Pays on regular cycle</t>
  </si>
  <si>
    <t>Accept lower-quality products</t>
  </si>
  <si>
    <t>oil_palm_source</t>
  </si>
  <si>
    <t>Produce at home</t>
  </si>
  <si>
    <t>Shop</t>
  </si>
  <si>
    <t>Outdoor daily market</t>
  </si>
  <si>
    <t>Outdoor weekly market</t>
  </si>
  <si>
    <t>palm_processing_labor</t>
  </si>
  <si>
    <t>FFB only</t>
  </si>
  <si>
    <t>Loose fruits only</t>
  </si>
  <si>
    <t>FFB and loose fruits</t>
  </si>
  <si>
    <t>hh_members</t>
  </si>
  <si>
    <t>select_multiple hh_members</t>
  </si>
  <si>
    <t>df_raw_hh</t>
  </si>
  <si>
    <t>df_process_hh</t>
  </si>
  <si>
    <t>select_one fruit_source</t>
  </si>
  <si>
    <t>fruit_source</t>
  </si>
  <si>
    <t>Own fruits</t>
  </si>
  <si>
    <t>Fruits from others</t>
  </si>
  <si>
    <t>Combination of both</t>
  </si>
  <si>
    <t>df5a_process_fruit_source</t>
  </si>
  <si>
    <t>select_one palm_process_location</t>
  </si>
  <si>
    <t>palm_process_location</t>
  </si>
  <si>
    <t>Home or farm</t>
  </si>
  <si>
    <t>Other….explain</t>
  </si>
  <si>
    <t>df5b_process_loc</t>
  </si>
  <si>
    <t>df5b_process_other</t>
  </si>
  <si>
    <t>${df5b_process_loc}=4</t>
  </si>
  <si>
    <t>select_one palm_process_arrange</t>
  </si>
  <si>
    <t>df5c_process_arrange</t>
  </si>
  <si>
    <t>palm_process_arrange</t>
  </si>
  <si>
    <t>personally owns processing equipment</t>
  </si>
  <si>
    <t>jointly owns processing equipment (e.g. farmers association, producer group)</t>
  </si>
  <si>
    <t>borrow equipment for no fee</t>
  </si>
  <si>
    <t>rent equipment or services</t>
  </si>
  <si>
    <t>other…explain</t>
  </si>
  <si>
    <t>df5c_process_arrange_other</t>
  </si>
  <si>
    <t>${df5c_process_arrange}=5</t>
  </si>
  <si>
    <t>${df5c_process_arrange}=4</t>
  </si>
  <si>
    <t>df5d_process_cost</t>
  </si>
  <si>
    <t>df5e_process_kramer_labor</t>
  </si>
  <si>
    <t>df5f_process_kramer_hh</t>
  </si>
  <si>
    <t>${df5e_process_kramer_labor}=1 or ${df5e_process_kramer_labor}=3</t>
  </si>
  <si>
    <t>palm_labor_role</t>
  </si>
  <si>
    <t>owner</t>
  </si>
  <si>
    <t>manager</t>
  </si>
  <si>
    <t>hired labor by another farmer</t>
  </si>
  <si>
    <t>processing my own fruits</t>
  </si>
  <si>
    <t xml:space="preserve">Most sold </t>
  </si>
  <si>
    <t>All consumed or kept for processing in the case of tree crops</t>
  </si>
  <si>
    <t>Most consumed or kept for processing in the case of tree crops</t>
  </si>
  <si>
    <t xml:space="preserve">50%  consumption/processing, 50% sold </t>
  </si>
  <si>
    <t>D3 Tree crops</t>
  </si>
  <si>
    <t>hh_members2</t>
  </si>
  <si>
    <t>Widowed</t>
  </si>
  <si>
    <t>Divorced</t>
  </si>
  <si>
    <t>Son/daughter or in-law</t>
  </si>
  <si>
    <t>Parent or in-law</t>
  </si>
  <si>
    <t>Non-timber forest products (incl. charcoal, bushmeat, etc.)</t>
  </si>
  <si>
    <t>Household member(s) currently engaged in activity</t>
  </si>
  <si>
    <t>Household member(s) engaged in activity 4 years ago</t>
  </si>
  <si>
    <t>select_multiple hhmember</t>
  </si>
  <si>
    <t>ea5_hhmembers</t>
  </si>
  <si>
    <t>Which household members is engaged in this activity?</t>
  </si>
  <si>
    <t>To expand food crop production</t>
  </si>
  <si>
    <t>Maize</t>
  </si>
  <si>
    <t>Cassava</t>
  </si>
  <si>
    <t>Plantain</t>
  </si>
  <si>
    <t>Horticulture (taro, garden eggs, okra, forest peppers)</t>
  </si>
  <si>
    <t>buyer_concern</t>
  </si>
  <si>
    <t>Low price</t>
  </si>
  <si>
    <t>Organizes transportation</t>
  </si>
  <si>
    <t>Does not provide advance payments/credit when needed</t>
  </si>
  <si>
    <t>Other, explain</t>
  </si>
  <si>
    <t>Better options available</t>
  </si>
  <si>
    <t>Quality standards too high</t>
  </si>
  <si>
    <t>No formal commitment</t>
  </si>
  <si>
    <t>Payments take too long</t>
  </si>
  <si>
    <t>No cash payments</t>
  </si>
  <si>
    <t> No inputs provided</t>
  </si>
  <si>
    <t>Doesn’t provide any business or technical services</t>
  </si>
  <si>
    <t>Buys bunches</t>
  </si>
  <si>
    <t>Have to organize own transportation</t>
  </si>
  <si>
    <t>Lack of transparency (pricing)</t>
  </si>
  <si>
    <t>No reciprocity (peak and lean)</t>
  </si>
  <si>
    <t>Lack of trust</t>
  </si>
  <si>
    <t>Households within village or community</t>
  </si>
  <si>
    <t>buyer_type_cocoa</t>
  </si>
  <si>
    <t>buyer_type_rubber</t>
  </si>
  <si>
    <t>buyer_type_citrus</t>
  </si>
  <si>
    <t>Households within the region (Kwaebibirem,Atiwa West or surrounding?)</t>
  </si>
  <si>
    <t>Small-scale processing industries within the region</t>
  </si>
  <si>
    <t>Large-scale companies within the region</t>
  </si>
  <si>
    <t>Individuals/households from outside the region</t>
  </si>
  <si>
    <t>Companies/industries outside the region</t>
  </si>
  <si>
    <t>Other, explain:</t>
  </si>
  <si>
    <t>Formal contract by writing</t>
  </si>
  <si>
    <t>Verbal agreement</t>
  </si>
  <si>
    <t>Transport</t>
  </si>
  <si>
    <t>hired_labor</t>
  </si>
  <si>
    <t>labor_activity</t>
  </si>
  <si>
    <t>Husbandry (e.g. pruning, weeding, fertilization, soil management, pesticides, etc.)</t>
  </si>
  <si>
    <t>Harvesting</t>
  </si>
  <si>
    <t>Processing</t>
  </si>
  <si>
    <t>Buying and selling</t>
  </si>
  <si>
    <t>labor_activity_unit</t>
  </si>
  <si>
    <t>Only regular laborers</t>
  </si>
  <si>
    <t>Only temporary laborers</t>
  </si>
  <si>
    <t xml:space="preserve">A combination of both </t>
  </si>
  <si>
    <t>unit_temp_pay</t>
  </si>
  <si>
    <t>per day</t>
  </si>
  <si>
    <t>per task (however many days it takes to finish the task)</t>
  </si>
  <si>
    <t>per week</t>
  </si>
  <si>
    <t>fertilizer_app</t>
  </si>
  <si>
    <t>As prescribed</t>
  </si>
  <si>
    <t>Irregular</t>
  </si>
  <si>
    <t>agent_change</t>
  </si>
  <si>
    <t xml:space="preserve">Company linked to IBM </t>
  </si>
  <si>
    <t>hh_members3</t>
  </si>
  <si>
    <t>Horticultural crops</t>
  </si>
  <si>
    <t>horticulture</t>
  </si>
  <si>
    <t>Taro</t>
  </si>
  <si>
    <t>Garden eggs</t>
  </si>
  <si>
    <t>Pepper</t>
  </si>
  <si>
    <t>select_multiple landuse</t>
  </si>
  <si>
    <t>select_multiple horticulture</t>
  </si>
  <si>
    <t>Is any your the household member currently engaged in (casual/other) employment?</t>
  </si>
  <si>
    <t>Was any of your household member engaged in employment 4 years ago?</t>
  </si>
  <si>
    <t>Which household member(s) is (are) currently employed?</t>
  </si>
  <si>
    <t>employment</t>
  </si>
  <si>
    <t>Full-time</t>
  </si>
  <si>
    <t>Part-time</t>
  </si>
  <si>
    <t>Casual labour</t>
  </si>
  <si>
    <t>Which sector?</t>
  </si>
  <si>
    <t>Private individual</t>
  </si>
  <si>
    <t>Formal (written)</t>
  </si>
  <si>
    <t>Informal (oral)</t>
  </si>
  <si>
    <t>contract2</t>
  </si>
  <si>
    <t>On-farm/extractive general</t>
  </si>
  <si>
    <t>On-farm/extractive professional</t>
  </si>
  <si>
    <t>payment_unit</t>
  </si>
  <si>
    <t>Per task/job</t>
  </si>
  <si>
    <t>Per month</t>
  </si>
  <si>
    <t>Per day</t>
  </si>
  <si>
    <t>Per hour</t>
  </si>
  <si>
    <t>Per week</t>
  </si>
  <si>
    <t>Per year</t>
  </si>
  <si>
    <t>Other, specify</t>
  </si>
  <si>
    <t>payment_unit2</t>
  </si>
  <si>
    <t>Per piece</t>
  </si>
  <si>
    <t>Per bag</t>
  </si>
  <si>
    <t>payment_unit3</t>
  </si>
  <si>
    <t>conversion</t>
  </si>
  <si>
    <t>Not enough land to plant anywhere else</t>
  </si>
  <si>
    <t xml:space="preserve">Not enough land that is agronomically suitable </t>
  </si>
  <si>
    <t>Another farmers' organization</t>
  </si>
  <si>
    <t>Government agency</t>
  </si>
  <si>
    <t>Community initiative</t>
  </si>
  <si>
    <t>Personal network (family, friends)</t>
  </si>
  <si>
    <t>Personal initiative</t>
  </si>
  <si>
    <t>buss_type</t>
  </si>
  <si>
    <t>Grocery shop</t>
  </si>
  <si>
    <t>Brokering of agricultural crops (specifically buying crops from farmers/mills/collection points to sell to other buyers)</t>
  </si>
  <si>
    <t>Tailor</t>
  </si>
  <si>
    <t>Carpenter</t>
  </si>
  <si>
    <t>Input supplier</t>
  </si>
  <si>
    <t>season</t>
  </si>
  <si>
    <t>all year</t>
  </si>
  <si>
    <t>peak season only</t>
  </si>
  <si>
    <t>lean season only</t>
  </si>
  <si>
    <t>D3b_purchase_details_intro</t>
  </si>
  <si>
    <t>select_multiple cocoa_rawmaterials</t>
  </si>
  <si>
    <t>cocoa_rawmaterials</t>
  </si>
  <si>
    <t>Fresh beans</t>
  </si>
  <si>
    <t>Others</t>
  </si>
  <si>
    <t>cocoa_processedmaterials</t>
  </si>
  <si>
    <t>Dried beans</t>
  </si>
  <si>
    <t>rubber_rawmaterials</t>
  </si>
  <si>
    <t>Sap</t>
  </si>
  <si>
    <t>select_multiple cocoa_processedmaterials</t>
  </si>
  <si>
    <t>D3b_purchase_details</t>
  </si>
  <si>
    <t>du1_purchase_other_farmers</t>
  </si>
  <si>
    <t>du2_purchase_rawmaterials</t>
  </si>
  <si>
    <t>du2b_purchase_rawmaterials</t>
  </si>
  <si>
    <t>du3_purchase_processmaterials</t>
  </si>
  <si>
    <t>du3b_purchase_processmaterials</t>
  </si>
  <si>
    <t>count_purchase_rawmaterials_cocoa</t>
  </si>
  <si>
    <t>count_purchase_processmaterials_cocoa</t>
  </si>
  <si>
    <t>purchase_details_intro_cocoa</t>
  </si>
  <si>
    <t>du_raw_details</t>
  </si>
  <si>
    <t>du_raw_purchase_amt_frequency</t>
  </si>
  <si>
    <t>du_raw_purchase_name_no</t>
  </si>
  <si>
    <t>du_raw_purchase_name</t>
  </si>
  <si>
    <t>du4a_purchase_amt</t>
  </si>
  <si>
    <t>du4b_purchase_amt_unit</t>
  </si>
  <si>
    <t>du4c_purchase_amt_unit_others</t>
  </si>
  <si>
    <t>du4d_purchase_frequency</t>
  </si>
  <si>
    <t>du4e_purchase_frequency_unit</t>
  </si>
  <si>
    <t>count-selected(${du2_purchase_rawmaterials})</t>
  </si>
  <si>
    <t>count-selected(${du3_purchase_processmaterials})</t>
  </si>
  <si>
    <t>${count_purchase_rawmaterials_cocoa}</t>
  </si>
  <si>
    <t>if(position(..)-1 &lt; count-selected(${du2_purchase_rawmaterials}), selected-at(${du2_purchase_rawmaterials}, position(..)-1), 3)</t>
  </si>
  <si>
    <t xml:space="preserve">selected(${du2_purchase_rawmaterials},'2') or selected(${du2_purchase_rawmaterials},'3') </t>
  </si>
  <si>
    <t>jr:choice-name(${du_raw_purchase_name_no}, '${du2_purchase_rawmaterials}')</t>
  </si>
  <si>
    <t>purchase_details_cocoa</t>
  </si>
  <si>
    <t>processing_details_cocoa</t>
  </si>
  <si>
    <t>du4_process</t>
  </si>
  <si>
    <t>du5_process_prdct</t>
  </si>
  <si>
    <t>process_product_other_cocoa</t>
  </si>
  <si>
    <t>du5_process_prdct_count</t>
  </si>
  <si>
    <t>cocoa_processedproducts</t>
  </si>
  <si>
    <t>Cocoa butter</t>
  </si>
  <si>
    <t>Chocolate</t>
  </si>
  <si>
    <t>select_multiple cocoa_processedproducts</t>
  </si>
  <si>
    <t>process_product_no_cocoa</t>
  </si>
  <si>
    <t>process_product_name_cocoa</t>
  </si>
  <si>
    <t>du6_process_method</t>
  </si>
  <si>
    <t>count-selected(${du5_process_prdct}) &gt; 0</t>
  </si>
  <si>
    <t>count-selected(${du5_process_prdct})</t>
  </si>
  <si>
    <t>${du5_process_prdct_count}</t>
  </si>
  <si>
    <t>if(position(..)-1 &lt; count-selected(${du5_process_prdct}), selected-at(${du5_process_prdct}, position(..)-1), 3)</t>
  </si>
  <si>
    <t>jr:choice-name(${process_product_no_cocoa}, '${du5_process_prdct}')</t>
  </si>
  <si>
    <t>select_multiple processing_method</t>
  </si>
  <si>
    <t>processing_method</t>
  </si>
  <si>
    <t>at a processing facility</t>
  </si>
  <si>
    <t>facility_type</t>
  </si>
  <si>
    <t>Small-scale facility</t>
  </si>
  <si>
    <t>Medium-scale facility</t>
  </si>
  <si>
    <t>select_one facility_type</t>
  </si>
  <si>
    <t>select_one facility_labor</t>
  </si>
  <si>
    <t>facility_labor</t>
  </si>
  <si>
    <t>du6b_process_method</t>
  </si>
  <si>
    <t>du6c_process_method</t>
  </si>
  <si>
    <t>du6d_process_method</t>
  </si>
  <si>
    <t>du6e_process_method</t>
  </si>
  <si>
    <t>du6f_process_method</t>
  </si>
  <si>
    <t>du6g_process_method</t>
  </si>
  <si>
    <t>du6h_process_method</t>
  </si>
  <si>
    <t>du6i_process_method</t>
  </si>
  <si>
    <t>du7_process_for_others</t>
  </si>
  <si>
    <t>du7b_process_for_others</t>
  </si>
  <si>
    <t>du7c_process_for_others</t>
  </si>
  <si>
    <t>selected(${du6_process_method},'3')</t>
  </si>
  <si>
    <t>selected(${du6_process_method},'4')</t>
  </si>
  <si>
    <t>selected(${du6_process_method},'5')</t>
  </si>
  <si>
    <t>selected(${du6_process_method},'6')</t>
  </si>
  <si>
    <t xml:space="preserve">selected(${du6_process_method},'1') or selected(${du6_process_method},'2') or selected(${du6_process_method},'3') or selected(${du6_process_method},'4') </t>
  </si>
  <si>
    <t>rubber_processedmaterials</t>
  </si>
  <si>
    <t>Latex</t>
  </si>
  <si>
    <t>if(${du_raw_purchase_name_no} ='2','kg', if(${du_raw_purchase_name_no}='3','unit','other'))</t>
  </si>
  <si>
    <t>citrus_rawmaterials</t>
  </si>
  <si>
    <t>citrus_processedmaterials</t>
  </si>
  <si>
    <t>Citrus juice</t>
  </si>
  <si>
    <t>Concentrate</t>
  </si>
  <si>
    <t>Preserves</t>
  </si>
  <si>
    <t>ibm</t>
  </si>
  <si>
    <t>RPGL</t>
  </si>
  <si>
    <t>(others - to discuss with FOHCREC and team)</t>
  </si>
  <si>
    <t xml:space="preserve"> </t>
  </si>
  <si>
    <t>name&lt;= ${hh_members}</t>
  </si>
  <si>
    <t>c11_landuse_tempvar</t>
  </si>
  <si>
    <t>if(not(selected(join(" ", ${plot}[position(current()/..) !=position(.)]/c11_landuse_now), ${c11_landuse_now})), ${c11_landuse_now}, "")</t>
  </si>
  <si>
    <t>landuse_buffer1</t>
  </si>
  <si>
    <t>landuse_test1</t>
  </si>
  <si>
    <t>landuse_result21</t>
  </si>
  <si>
    <t>group_landuse_test2</t>
  </si>
  <si>
    <t>${landuse_result21} != ""</t>
  </si>
  <si>
    <t>kramer_labor</t>
  </si>
  <si>
    <t>${landuse_result21} &lt; '5'</t>
  </si>
  <si>
    <t>selected(${landuse_buffer1},'1')</t>
  </si>
  <si>
    <t>selected(${landuse_buffer1},'2')</t>
  </si>
  <si>
    <t>jr:choice-name(${landuse_result21}, '${landuse_buffer1}')</t>
  </si>
  <si>
    <t>processing_details_cocoa_repeat</t>
  </si>
  <si>
    <t>count-selected(${landuse_buffer1})</t>
  </si>
  <si>
    <t>landuse_result22</t>
  </si>
  <si>
    <t>c_note0</t>
  </si>
  <si>
    <t>c0_plots_count</t>
  </si>
  <si>
    <t>${c0_plots_count}</t>
  </si>
  <si>
    <t>age_cat</t>
  </si>
  <si>
    <t>10-20 years old</t>
  </si>
  <si>
    <t>20-30 years old</t>
  </si>
  <si>
    <t>30-40 years old</t>
  </si>
  <si>
    <t>40-50 years old</t>
  </si>
  <si>
    <t>50-60 years old</t>
  </si>
  <si>
    <t>60-70 years old</t>
  </si>
  <si>
    <t>70-80 years old</t>
  </si>
  <si>
    <t>more than 80 years old</t>
  </si>
  <si>
    <t>less than 10  years old</t>
  </si>
  <si>
    <t>inc_gen_proportion</t>
  </si>
  <si>
    <t>Whole day</t>
  </si>
  <si>
    <t>About half of the day</t>
  </si>
  <si>
    <t>Less than half of the day</t>
  </si>
  <si>
    <t>inc_gen_reason</t>
  </si>
  <si>
    <t>Not able to work due to disability/illness/old age</t>
  </si>
  <si>
    <t>Some years of primary school</t>
  </si>
  <si>
    <t>Completed middle school</t>
  </si>
  <si>
    <t>Completed primary school</t>
  </si>
  <si>
    <t>Some years of senior high school</t>
  </si>
  <si>
    <t>Completed senior high school</t>
  </si>
  <si>
    <t>Some years of middle school</t>
  </si>
  <si>
    <t>Some years of trade school</t>
  </si>
  <si>
    <t>Completed trade school</t>
  </si>
  <si>
    <t>Some years of undergraduate education (Bachelor)</t>
  </si>
  <si>
    <t>Completed undergraduate education (Bachelor)</t>
  </si>
  <si>
    <t>Some years of postgraduate education (Master)</t>
  </si>
  <si>
    <t>More than half of the day</t>
  </si>
  <si>
    <t>Primary school</t>
  </si>
  <si>
    <t>Middle school</t>
  </si>
  <si>
    <t>Senior high school</t>
  </si>
  <si>
    <t>Trade school</t>
  </si>
  <si>
    <t>University - Postgraduate (Masters)</t>
  </si>
  <si>
    <t>University - Undergraduate (Bachelors)</t>
  </si>
  <si>
    <t>education2</t>
  </si>
  <si>
    <t>foodcrop</t>
  </si>
  <si>
    <t>${c11_landuse_now}=16</t>
  </si>
  <si>
    <t>Banana</t>
  </si>
  <si>
    <t>c11e_landuse_now_other</t>
  </si>
  <si>
    <t>c11b_landuse_now_hort</t>
  </si>
  <si>
    <t>c11c_landuse_now_hort_other</t>
  </si>
  <si>
    <t>c11d_landuse_now_treecr</t>
  </si>
  <si>
    <t>landuse2</t>
  </si>
  <si>
    <t>select_multiple landuse2</t>
  </si>
  <si>
    <t>c11f_landuse_now_2nd</t>
  </si>
  <si>
    <t>c11g_landuse_now_2nd_hortic</t>
  </si>
  <si>
    <t>c11h_landuse_now_2nd_hortic_other</t>
  </si>
  <si>
    <t>c11i_landuse_now_2nd_treecr</t>
  </si>
  <si>
    <t>c11j_landuse_now_2nd_other</t>
  </si>
  <si>
    <t>${c11_landuse_now}=10</t>
  </si>
  <si>
    <t>${c11_landuse_now}=11</t>
  </si>
  <si>
    <t>No other crops</t>
  </si>
  <si>
    <t>Shrubs or grassland</t>
  </si>
  <si>
    <t>C1</t>
  </si>
  <si>
    <t>Plots - Number</t>
  </si>
  <si>
    <t>1. ${hh_member1}</t>
  </si>
  <si>
    <t>2. ${hh_member2}</t>
  </si>
  <si>
    <t>3. ${hh_member3}</t>
  </si>
  <si>
    <t>4. ${hh_member4}</t>
  </si>
  <si>
    <t>5. ${hh_member5}</t>
  </si>
  <si>
    <t>6. ${hh_member6}</t>
  </si>
  <si>
    <t>7. ${hh_member7}</t>
  </si>
  <si>
    <t>8. ${hh_member8}</t>
  </si>
  <si>
    <t>9. ${hh_member9}</t>
  </si>
  <si>
    <t>10. ${hh_member10}</t>
  </si>
  <si>
    <t>11. ${hh_member11}</t>
  </si>
  <si>
    <t>12. ${hh_member12}</t>
  </si>
  <si>
    <t>13. ${hh_member13}</t>
  </si>
  <si>
    <t>14. ${hh_member14}</t>
  </si>
  <si>
    <t>15. ${hh_member15}</t>
  </si>
  <si>
    <t>C4</t>
  </si>
  <si>
    <t>selected(${c11f_landuse_now_2nd},'11')</t>
  </si>
  <si>
    <t>name_hhmem1</t>
  </si>
  <si>
    <t>name_hhmem2</t>
  </si>
  <si>
    <t>name_hhmem3</t>
  </si>
  <si>
    <t>name_hhmem4</t>
  </si>
  <si>
    <t>name_hhmem5</t>
  </si>
  <si>
    <t>name_hhmem6</t>
  </si>
  <si>
    <t>name_hhmem7</t>
  </si>
  <si>
    <t>name_hhmem8</t>
  </si>
  <si>
    <t>name_hhmem9</t>
  </si>
  <si>
    <t>name_hhmem10</t>
  </si>
  <si>
    <t>name_hhmem11</t>
  </si>
  <si>
    <t>name_hhmem12</t>
  </si>
  <si>
    <t>name_hhmem13</t>
  </si>
  <si>
    <t>name_hhmem14</t>
  </si>
  <si>
    <t>name_hhmem15</t>
  </si>
  <si>
    <t>names</t>
  </si>
  <si>
    <t>Per kg</t>
  </si>
  <si>
    <t>Atiwa West</t>
  </si>
  <si>
    <t>inputunit</t>
  </si>
  <si>
    <t>others…specify</t>
  </si>
  <si>
    <t>litre</t>
  </si>
  <si>
    <t>meidum bag (25kg)</t>
  </si>
  <si>
    <t>big bag (50kg)</t>
  </si>
  <si>
    <t>bottle (5 litre)</t>
  </si>
  <si>
    <t>c11_landuse_tempvar2</t>
  </si>
  <si>
    <t>if(not(selected(join(" ", ${plot}[position(current()/..) !=position(.)]/c11f_landuse_now_2nd), ${c11f_landuse_now_2nd})), ${c11f_landuse_now_2nd}, "")</t>
  </si>
  <si>
    <t>selected(concat(join(' ',${c11_landuse_tempvar}), ' ',join(' ',${c11_landuse_tempvar2})), name)</t>
  </si>
  <si>
    <t>${df1_purchase_other_farmers}='1'</t>
  </si>
  <si>
    <t>selected(${df2_purchase_rawmaterials},'4')</t>
  </si>
  <si>
    <t>selected(${df3_purchase_processmaterials},'7')</t>
  </si>
  <si>
    <t>${df4_process}='1'</t>
  </si>
  <si>
    <t>selected(${process_product_no},'6')</t>
  </si>
  <si>
    <t>selected(${du2_purchase_rawmaterials},'3')</t>
  </si>
  <si>
    <t>selected(${du3_purchase_processmaterials},'3')</t>
  </si>
  <si>
    <t>${du4_process}='1'</t>
  </si>
  <si>
    <t>selected(${du5_process_prdct},'3')</t>
  </si>
  <si>
    <t>${du7_process_for_others}='1'</t>
  </si>
  <si>
    <t>0%</t>
  </si>
  <si>
    <t>10%</t>
  </si>
  <si>
    <t>20%</t>
  </si>
  <si>
    <t>30%</t>
  </si>
  <si>
    <t>40%</t>
  </si>
  <si>
    <t>50%</t>
  </si>
  <si>
    <t>60%</t>
  </si>
  <si>
    <t>70%</t>
  </si>
  <si>
    <t>80%</t>
  </si>
  <si>
    <t>90%</t>
  </si>
  <si>
    <t>100%</t>
  </si>
  <si>
    <t>few months</t>
  </si>
  <si>
    <t>half a year</t>
  </si>
  <si>
    <t>selected(${c11f_landuse_now_2nd},'10')</t>
  </si>
  <si>
    <t>selected(${c11f_landuse_now_2nd},'17')</t>
  </si>
  <si>
    <t>landuse3</t>
  </si>
  <si>
    <t>Did not change crop portfolio in the past 4 years</t>
  </si>
  <si>
    <t>c11k_landuse_now_start_yr</t>
  </si>
  <si>
    <t>${c11_landuse_now}&lt;12</t>
  </si>
  <si>
    <t>number(.)&gt;1950 and number(.)&lt;=2020</t>
  </si>
  <si>
    <t>Sorry, the number should be greater than 1950 and smaller than 2020!</t>
  </si>
  <si>
    <t>landuse_before</t>
  </si>
  <si>
    <t>I don't know</t>
  </si>
  <si>
    <t>Donated by community or state</t>
  </si>
  <si>
    <t>Inherited without a specific purpose</t>
  </si>
  <si>
    <t>Donated by company</t>
  </si>
  <si>
    <t>few_month</t>
  </si>
  <si>
    <t>half_year</t>
  </si>
  <si>
    <t>c11_landuse_label</t>
  </si>
  <si>
    <t>jr:choice-name (${c11_landuse_now},'${c11_landuse_now}')</t>
  </si>
  <si>
    <t>C1 Now let's talk about your households' farm including all the plots that any of your household members have access to</t>
  </si>
  <si>
    <t>C2 How many plots does your household have?</t>
  </si>
  <si>
    <t xml:space="preserve">C3 </t>
  </si>
  <si>
    <t>C4 Plots</t>
  </si>
  <si>
    <t>C5 Plot number</t>
  </si>
  <si>
    <t>C31 Plot ${c1_nr} '${c2_name}' - Land use</t>
  </si>
  <si>
    <t>C32 What was the dominant land use on this plot in the last planting season?</t>
  </si>
  <si>
    <t xml:space="preserve">C33 </t>
  </si>
  <si>
    <t xml:space="preserve">C34 </t>
  </si>
  <si>
    <t>C35 Which horticultural crops did you grow in the last planting season?</t>
  </si>
  <si>
    <t>C36 Specify other horticultural crop(s).</t>
  </si>
  <si>
    <t>C37 Specify other tree crop(s)</t>
  </si>
  <si>
    <t>C38 Specify other land use on this plot in the last planting season</t>
  </si>
  <si>
    <t>C39 When did you start planting this crop on this plot?</t>
  </si>
  <si>
    <t>C40 Which other crops, if any, did you grow on this plot in the last planting season?</t>
  </si>
  <si>
    <t xml:space="preserve">C41 </t>
  </si>
  <si>
    <t>C42 Which horticultural crops did you grow?</t>
  </si>
  <si>
    <t>C43 Specify other horticultural crop(s)</t>
  </si>
  <si>
    <t>C44 Specify other tree crop(s)</t>
  </si>
  <si>
    <t>C45 Specify other crop(s)</t>
  </si>
  <si>
    <t xml:space="preserve">C52 </t>
  </si>
  <si>
    <t>Using kramer laborers</t>
  </si>
  <si>
    <t>kramer</t>
  </si>
  <si>
    <t>kramer with traditional equipment</t>
  </si>
  <si>
    <t>kramer with improved equipment</t>
  </si>
  <si>
    <t>hired labor by kramer</t>
  </si>
  <si>
    <t>Oil palm kramer</t>
  </si>
  <si>
    <t>GOPDC</t>
  </si>
  <si>
    <t>Serendipalm</t>
  </si>
  <si>
    <t>Daughter</t>
  </si>
  <si>
    <t>Son</t>
  </si>
  <si>
    <t>Daughter-in-law</t>
  </si>
  <si>
    <t>Son-in-law</t>
  </si>
  <si>
    <t>Grandson</t>
  </si>
  <si>
    <t>Granddaughter</t>
  </si>
  <si>
    <t>Parent or parent-in-law</t>
  </si>
  <si>
    <t>Other relative (female)</t>
  </si>
  <si>
    <t>Other relative (male)</t>
  </si>
  <si>
    <t>Spends most of day in school or training program</t>
  </si>
  <si>
    <t>Fully engaged in reproductive work (unpaid household activities)</t>
  </si>
  <si>
    <t>None (Never attended school)</t>
  </si>
  <si>
    <t>Completed postgraduate education (Master or higher)</t>
  </si>
  <si>
    <t>Okra</t>
  </si>
  <si>
    <t>Forest pepper</t>
  </si>
  <si>
    <t>${c11b_landuse_now_hort}=7</t>
  </si>
  <si>
    <t>selected(${c11g_landuse_now_2nd_hortic},'7')</t>
  </si>
  <si>
    <t>None, basic pit latrine</t>
  </si>
  <si>
    <t>To expand tree crop production</t>
  </si>
  <si>
    <t>Land owner (if not a member of the household)</t>
  </si>
  <si>
    <t>D2 Crop production</t>
  </si>
  <si>
    <t>D3 Get the answer from select_multiple on option 1</t>
  </si>
  <si>
    <t>D4 Crop production</t>
  </si>
  <si>
    <t>D5 Current crop production</t>
  </si>
  <si>
    <t>D6 Answer ${landuse_result21}</t>
  </si>
  <si>
    <t>D7 We would like to now ask about production of the crop ${landuse_result22}</t>
  </si>
  <si>
    <t>D15 How many trees  of ${landuse_result22} in total do you have?</t>
  </si>
  <si>
    <t>D16 How old are your oldest trees of ${landuse_result22} ?</t>
  </si>
  <si>
    <t>D303 Tree crop details</t>
  </si>
  <si>
    <t>D304 Now I would like to ask you questions on marketing and processing for each tree crop that you produce.</t>
  </si>
  <si>
    <t>D305 Tree crop details - oil palm</t>
  </si>
  <si>
    <t>D306 Purchase details</t>
  </si>
  <si>
    <t>D307 Purchase details intro</t>
  </si>
  <si>
    <t>D308 Let's begin with oil palm. Do you buy any oil palm products from other farmers?</t>
  </si>
  <si>
    <t>D309 Which raw materials do you buy  from other farmers?</t>
  </si>
  <si>
    <t>D310 If others, please specify</t>
  </si>
  <si>
    <t>D311 Which processed materials do you buy  from other farmers?</t>
  </si>
  <si>
    <t>D312 If others, please specify</t>
  </si>
  <si>
    <t xml:space="preserve">D313 </t>
  </si>
  <si>
    <t xml:space="preserve">D314 </t>
  </si>
  <si>
    <t xml:space="preserve">D315 </t>
  </si>
  <si>
    <t>D316 Raw materials details</t>
  </si>
  <si>
    <t xml:space="preserve">D318 </t>
  </si>
  <si>
    <t xml:space="preserve">D319 We would like to now ask about your purchase of: </t>
  </si>
  <si>
    <t xml:space="preserve">D321 How much do you purchase? </t>
  </si>
  <si>
    <t>D322 per unit</t>
  </si>
  <si>
    <t>D323 per other unit, please specify:</t>
  </si>
  <si>
    <t xml:space="preserve">D324 And how frequently? </t>
  </si>
  <si>
    <t>D325 Every…</t>
  </si>
  <si>
    <t xml:space="preserve">D326 </t>
  </si>
  <si>
    <t xml:space="preserve">D327 </t>
  </si>
  <si>
    <t>D328 Processed materials details</t>
  </si>
  <si>
    <t xml:space="preserve">D330 </t>
  </si>
  <si>
    <t xml:space="preserve">D331 We would like to now ask about your purchase of: </t>
  </si>
  <si>
    <t xml:space="preserve">D332 Which household member is involved in purchasing of this material? </t>
  </si>
  <si>
    <t xml:space="preserve">D333 How much do you purchase? </t>
  </si>
  <si>
    <t>D334 per unit</t>
  </si>
  <si>
    <t>D335 per other unit, please specify:</t>
  </si>
  <si>
    <t xml:space="preserve">D336 And how frequently? </t>
  </si>
  <si>
    <t>D337 Every…</t>
  </si>
  <si>
    <t xml:space="preserve">D338 </t>
  </si>
  <si>
    <t xml:space="preserve">D339 </t>
  </si>
  <si>
    <t xml:space="preserve">D340 </t>
  </si>
  <si>
    <t>D341 Processing details</t>
  </si>
  <si>
    <t xml:space="preserve">D342 Are you involved in engaged in production of palm oil or other value-added products? </t>
  </si>
  <si>
    <t>D343 Which products do you produce?</t>
  </si>
  <si>
    <t>D344 Please specify the product:</t>
  </si>
  <si>
    <t xml:space="preserve">D345 </t>
  </si>
  <si>
    <t>D346 Insights on oil palm processing</t>
  </si>
  <si>
    <t xml:space="preserve">D347 </t>
  </si>
  <si>
    <t>D348 We would like to now ask about your processing of:</t>
  </si>
  <si>
    <t>D351 If others, please specify</t>
  </si>
  <si>
    <t>D353 If others, please specify</t>
  </si>
  <si>
    <t>D356 If own labor or combination, then which household members are involved?</t>
  </si>
  <si>
    <t>D372 Insights on oil palm processing</t>
  </si>
  <si>
    <t xml:space="preserve">D373 </t>
  </si>
  <si>
    <t xml:space="preserve">D509 </t>
  </si>
  <si>
    <t xml:space="preserve">D510 Tree crop details - Cocoa </t>
  </si>
  <si>
    <t>D511 Purchase details</t>
  </si>
  <si>
    <t>D512 Purchase details intro</t>
  </si>
  <si>
    <t>D513 Do you buy any cocoa products from other farmers?</t>
  </si>
  <si>
    <t>D514 Which raw materials do you buy  from other farmers?</t>
  </si>
  <si>
    <t>D515 If others, please specify</t>
  </si>
  <si>
    <t>D516 Which processed materials do you buy  from other farmers?</t>
  </si>
  <si>
    <t>D517 If others, please specify</t>
  </si>
  <si>
    <t xml:space="preserve">D518 </t>
  </si>
  <si>
    <t xml:space="preserve">D519 </t>
  </si>
  <si>
    <t xml:space="preserve">D520 </t>
  </si>
  <si>
    <t>D521 Raw materials details - cocoa</t>
  </si>
  <si>
    <t xml:space="preserve">D522 </t>
  </si>
  <si>
    <t xml:space="preserve">D523 </t>
  </si>
  <si>
    <t xml:space="preserve">D524 We would like to now ask about your purchase of: </t>
  </si>
  <si>
    <t xml:space="preserve">D525 How much do you purchase? </t>
  </si>
  <si>
    <t>D526 per unit</t>
  </si>
  <si>
    <t>D527 per other unit, please specify:</t>
  </si>
  <si>
    <t xml:space="preserve">D528 And how frequently? </t>
  </si>
  <si>
    <t xml:space="preserve">D530 </t>
  </si>
  <si>
    <t xml:space="preserve">D531 </t>
  </si>
  <si>
    <t xml:space="preserve">D543 </t>
  </si>
  <si>
    <t>D544 Processing details - cocoa</t>
  </si>
  <si>
    <t xml:space="preserve">D545 Are you involved in further processing of dried cocoa beans for value addition? </t>
  </si>
  <si>
    <t>D546 Which products do you produce?</t>
  </si>
  <si>
    <t>D547 Please specify the product:</t>
  </si>
  <si>
    <t>D549 Insights on cocoa processing</t>
  </si>
  <si>
    <t>D551 We would like to now ask about your processing of:</t>
  </si>
  <si>
    <t>D552 How do you process the product ${process_product_name_cocoa}?</t>
  </si>
  <si>
    <t>D553 Please specify from whom</t>
  </si>
  <si>
    <t>D554 Please specify from whom</t>
  </si>
  <si>
    <t>D555 Please specify cost in cedis</t>
  </si>
  <si>
    <t>D556 Please specify the type of facility</t>
  </si>
  <si>
    <t>D557 How do you process at the facility?</t>
  </si>
  <si>
    <t>D558 How much do you pay to process at the facility (in cedis)?</t>
  </si>
  <si>
    <t xml:space="preserve">D559 Please specify the unit </t>
  </si>
  <si>
    <t>D560 Others…specify</t>
  </si>
  <si>
    <t>D561 Do you offer processing services for this product to other farmers?</t>
  </si>
  <si>
    <t>D562 If yes, how many farmers?</t>
  </si>
  <si>
    <t>D563 And how much do you process this product  for others in total (kg)?</t>
  </si>
  <si>
    <t>#### D1 [enumerators: make sure to tick all boxes]</t>
  </si>
  <si>
    <t>not(selected(.,'1')) or count-selected(.) = 1</t>
  </si>
  <si>
    <t>If you ticked the first option, you cannot select the other options</t>
  </si>
  <si>
    <t>D529 Every…</t>
  </si>
  <si>
    <t>cocoa_processing_details</t>
  </si>
  <si>
    <t>cocoa_processing_intro</t>
  </si>
  <si>
    <t>D544.1 Processing intro - cocoa</t>
  </si>
  <si>
    <t>D550 Processing details - cocoa</t>
  </si>
  <si>
    <t>processing_intro_palm</t>
  </si>
  <si>
    <t>D341.1 Processing intro - oil palm</t>
  </si>
  <si>
    <t>processing_group_palm</t>
  </si>
  <si>
    <t>D347.1 Processing details  1 - oil palm</t>
  </si>
  <si>
    <t>not(selected(.,'0')) or count-selected(.) = 1</t>
  </si>
  <si>
    <t xml:space="preserve">D320 Which household member is involved in purchasing of this material ${df_raw_purchase_name}? </t>
  </si>
  <si>
    <t>selected(${df_process_purchase_name_no},'7')</t>
  </si>
  <si>
    <t>selected(${df_raw_purchase_name_no},'4')</t>
  </si>
  <si>
    <t xml:space="preserve">D329 Processed materials details </t>
  </si>
  <si>
    <t>D317 Raw materials purchase details</t>
  </si>
  <si>
    <t>hour_day</t>
  </si>
  <si>
    <t>It was not profitable</t>
  </si>
  <si>
    <t>No longer needed the income from this crop</t>
  </si>
  <si>
    <t>Not enough money to plant it anywhere else</t>
  </si>
  <si>
    <t>Not enough labor to continue its cultivation</t>
  </si>
  <si>
    <t>not(selected(${df5_process_prdct},'1'))</t>
  </si>
  <si>
    <t>${df5b_process_loc}!=1</t>
  </si>
  <si>
    <t>if(position(..)-1 &lt; count-selected(${landuse_buffer1}), selected-at(${landuse_buffer1}, position(..)-1),  18)</t>
  </si>
  <si>
    <t>number(.)&gt;0 and number(.)&lt;=10000</t>
  </si>
  <si>
    <t>The range must be between 0 and 10000</t>
  </si>
  <si>
    <t>In cedis. Answer must be between 0 and 10000.</t>
  </si>
  <si>
    <t>The answer must be between 1950 and 2020</t>
  </si>
  <si>
    <t>D349 Is the material to produce ${process_product_name} coming from your own fruits or fruits from others?</t>
  </si>
  <si>
    <t>D350 Where are you processing ${process_product_name} ?</t>
  </si>
  <si>
    <t>D352 What is the processing arrangement for ${process_product_name}?</t>
  </si>
  <si>
    <t>D354 How much do you pay to rent the equipment or services for processing ${process_product_name}?</t>
  </si>
  <si>
    <t>D355 If processing ${process_product_name} in a Kramer, what is the labor arrangement?</t>
  </si>
  <si>
    <t>processing_detail_palm_group</t>
  </si>
  <si>
    <t>D345.1 Details on processing - oil palm</t>
  </si>
  <si>
    <t>if(position(..)-1 &lt; count-selected(${df5_process_prdct}), selected-at(${df5_process_prdct}, position(..)-1), 7)</t>
  </si>
  <si>
    <t>${du1_purchase_other_farmers}='1'</t>
  </si>
  <si>
    <t>Purchase</t>
  </si>
  <si>
    <t>GML Ghana Questionnaire ver32</t>
  </si>
  <si>
    <t>gmlghana_v32</t>
  </si>
  <si>
    <t>A Plot</t>
  </si>
  <si>
    <t>B. Crop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</si>
</sst>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2">
    <font>
      <sz val="11"/>
      <color theme="1"/>
      <name val="Calibri"/>
      <family val="2"/>
    </font>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2"/>
      <color theme="1"/>
      <name val="Calibri"/>
      <family val="2"/>
      <scheme val="minor"/>
    </font>
    <font>
      <sz val="10"/>
      <color theme="1"/>
      <name val="Calibri"/>
      <family val="2"/>
    </font>
    <font>
      <sz val="11"/>
      <name val="Calibri"/>
      <family val="2"/>
    </font>
    <font>
      <b/>
      <sz val="11"/>
      <color theme="1"/>
      <name val="Calibri"/>
      <family val="2"/>
      <scheme val="minor"/>
    </font>
    <font>
      <sz val="12"/>
      <color indexed="8"/>
      <name val="Calibri"/>
      <family val="2"/>
    </font>
    <font>
      <sz val="11"/>
      <color theme="1"/>
      <name val="Calibri"/>
      <family val="2"/>
      <scheme val="minor"/>
    </font>
    <font>
      <sz val="12"/>
      <color theme="1"/>
      <name val="Calibri"/>
      <family val="2"/>
      <charset val="129"/>
      <scheme val="minor"/>
    </font>
    <font>
      <sz val="10"/>
      <name val="Arial"/>
      <family val="2"/>
    </font>
    <font>
      <sz val="11"/>
      <color rgb="FFFF0000"/>
      <name val="Calibri"/>
      <family val="2"/>
    </font>
    <font>
      <b/>
      <sz val="11"/>
      <color indexed="8"/>
      <name val="Calibri"/>
      <family val="2"/>
      <scheme val="minor"/>
    </font>
    <font>
      <b/>
      <u/>
      <sz val="14"/>
      <color theme="1"/>
      <name val="Calibri"/>
      <family val="2"/>
    </font>
    <font>
      <b/>
      <u/>
      <sz val="14"/>
      <color rgb="FF000000"/>
      <name val="Calibri"/>
      <family val="2"/>
    </font>
    <font>
      <b/>
      <u/>
      <sz val="14"/>
      <color rgb="FF000000"/>
      <name val="Calibri"/>
      <family val="2"/>
      <scheme val="minor"/>
    </font>
    <font>
      <sz val="11"/>
      <color indexed="8"/>
      <name val="Calibri"/>
      <family val="2"/>
      <scheme val="minor"/>
    </font>
    <font>
      <i/>
      <sz val="11"/>
      <color indexed="8"/>
      <name val="Calibri"/>
      <family val="2"/>
      <scheme val="minor"/>
    </font>
    <font>
      <sz val="11"/>
      <name val="Calibri"/>
      <family val="2"/>
      <scheme val="minor"/>
    </font>
    <font>
      <i/>
      <sz val="11"/>
      <color theme="1"/>
      <name val="Calibri"/>
      <family val="2"/>
    </font>
    <font>
      <b/>
      <sz val="11"/>
      <color rgb="FFFF0000"/>
      <name val="Calibri"/>
      <family val="2"/>
    </font>
    <font>
      <b/>
      <sz val="11"/>
      <color rgb="FF00B050"/>
      <name val="Calibri"/>
      <family val="2"/>
    </font>
    <font>
      <sz val="10"/>
      <color rgb="FFFF0000"/>
      <name val="Calibri"/>
      <family val="2"/>
    </font>
    <font>
      <sz val="8"/>
      <name val="Calibri"/>
      <family val="2"/>
    </font>
    <font>
      <sz val="12"/>
      <color theme="1"/>
      <name val="Calibri"/>
      <family val="2"/>
    </font>
    <font>
      <sz val="14"/>
      <color indexed="8"/>
      <name val="Calibri"/>
      <family val="2"/>
    </font>
    <font>
      <sz val="14"/>
      <name val="Calibri"/>
      <family val="2"/>
    </font>
    <font>
      <i/>
      <sz val="14"/>
      <color indexed="8"/>
      <name val="Calibri"/>
      <family val="2"/>
    </font>
    <font>
      <b/>
      <sz val="14"/>
      <color theme="1"/>
      <name val="Calibri"/>
      <family val="2"/>
      <scheme val="minor"/>
    </font>
    <font>
      <b/>
      <sz val="14"/>
      <color indexed="8"/>
      <name val="Calibri"/>
      <family val="2"/>
    </font>
    <font>
      <b/>
      <u/>
      <sz val="14"/>
      <color indexed="8"/>
      <name val="Calibri"/>
      <family val="2"/>
    </font>
    <font>
      <b/>
      <sz val="14"/>
      <name val="Calibri"/>
      <family val="2"/>
    </font>
    <font>
      <sz val="14"/>
      <color rgb="FF000000"/>
      <name val="Calibri"/>
      <family val="2"/>
    </font>
    <font>
      <b/>
      <sz val="14"/>
      <color rgb="FF333333"/>
      <name val="Calibri"/>
      <family val="2"/>
    </font>
    <font>
      <sz val="14"/>
      <color rgb="FF333333"/>
      <name val="Calibri"/>
      <family val="2"/>
    </font>
    <font>
      <b/>
      <sz val="12"/>
      <color theme="1"/>
      <name val="Calibri"/>
      <family val="2"/>
    </font>
    <font>
      <b/>
      <sz val="12"/>
      <color rgb="FFFF0000"/>
      <name val="Calibri"/>
      <family val="2"/>
    </font>
    <font>
      <sz val="12"/>
      <name val="Calibri"/>
      <family val="2"/>
    </font>
    <font>
      <b/>
      <sz val="12"/>
      <color rgb="FF00B050"/>
      <name val="Calibri"/>
      <family val="2"/>
    </font>
    <font>
      <sz val="12"/>
      <color rgb="FFFF0000"/>
      <name val="Calibri"/>
      <family val="2"/>
    </font>
    <font>
      <b/>
      <sz val="12"/>
      <name val="Calibri"/>
      <family val="2"/>
    </font>
    <font>
      <u/>
      <sz val="11"/>
      <color theme="1"/>
      <name val="Calibri"/>
      <family val="2"/>
    </font>
    <font>
      <sz val="12"/>
      <color rgb="FF9C0006"/>
      <name val="Calibri"/>
      <family val="2"/>
      <scheme val="minor"/>
    </font>
    <font>
      <sz val="12"/>
      <color rgb="FFFF0000"/>
      <name val="Calibri"/>
      <family val="2"/>
      <scheme val="minor"/>
    </font>
    <font>
      <sz val="12"/>
      <color rgb="FFFF0000"/>
      <name val="Calibri (Body)"/>
    </font>
    <font>
      <b/>
      <sz val="12"/>
      <color theme="1"/>
      <name val="Calibri (Body)"/>
    </font>
    <font>
      <sz val="12"/>
      <color theme="1"/>
      <name val="Calibri (Body)"/>
    </font>
    <font>
      <sz val="11"/>
      <color theme="1"/>
      <name val="Calibri (Body)"/>
    </font>
    <font>
      <sz val="11"/>
      <color rgb="FFFF0000"/>
      <name val="Calibri (Body)"/>
    </font>
  </fonts>
  <fills count="19">
    <fill>
      <patternFill patternType="none"/>
    </fill>
    <fill>
      <patternFill patternType="gray125"/>
    </fill>
    <fill>
      <patternFill patternType="solid">
        <fgColor theme="7" tint="0.39997558519241921"/>
        <bgColor indexed="64"/>
      </patternFill>
    </fill>
    <fill>
      <patternFill patternType="solid">
        <fgColor rgb="FFDAEEF3"/>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DE9D9"/>
        <bgColor rgb="FF000000"/>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rgb="FFFFC7CE"/>
      </patternFill>
    </fill>
    <fill>
      <patternFill patternType="solid">
        <fgColor theme="9"/>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s>
  <cellStyleXfs count="15">
    <xf numFmtId="0" fontId="0" fillId="0" borderId="0"/>
    <xf numFmtId="0" fontId="26" fillId="0" borderId="0"/>
    <xf numFmtId="0" fontId="30" fillId="0" borderId="0"/>
    <xf numFmtId="0" fontId="32" fillId="0" borderId="0"/>
    <xf numFmtId="0" fontId="31" fillId="0" borderId="0"/>
    <xf numFmtId="0" fontId="31" fillId="0" borderId="0"/>
    <xf numFmtId="0" fontId="31" fillId="0" borderId="0"/>
    <xf numFmtId="0" fontId="30" fillId="0" borderId="0"/>
    <xf numFmtId="0" fontId="31" fillId="0" borderId="0"/>
    <xf numFmtId="0" fontId="31" fillId="0" borderId="0"/>
    <xf numFmtId="0" fontId="33" fillId="0" borderId="0">
      <alignment vertical="center"/>
    </xf>
    <xf numFmtId="0" fontId="31" fillId="0" borderId="0"/>
    <xf numFmtId="0" fontId="33" fillId="0" borderId="0">
      <alignment vertical="center"/>
    </xf>
    <xf numFmtId="0" fontId="30" fillId="0" borderId="0"/>
    <xf numFmtId="0" fontId="65" fillId="12" borderId="0" applyNumberFormat="0" applyBorder="0" applyAlignment="0" applyProtection="0"/>
  </cellStyleXfs>
  <cellXfs count="205">
    <xf numFmtId="0" fontId="0" fillId="0" borderId="0" xfId="0"/>
    <xf numFmtId="0" fontId="25" fillId="0" borderId="0" xfId="0" applyFont="1"/>
    <xf numFmtId="0" fontId="27" fillId="0" borderId="0" xfId="0" applyFont="1"/>
    <xf numFmtId="0" fontId="28" fillId="0" borderId="0" xfId="0" applyFont="1"/>
    <xf numFmtId="0" fontId="29" fillId="0" borderId="0" xfId="0" applyFont="1"/>
    <xf numFmtId="0" fontId="31" fillId="0" borderId="0" xfId="0" applyFont="1"/>
    <xf numFmtId="0" fontId="25" fillId="8" borderId="5" xfId="0" applyFont="1" applyFill="1" applyBorder="1"/>
    <xf numFmtId="0" fontId="0" fillId="4" borderId="5" xfId="0" applyFill="1" applyBorder="1" applyAlignment="1">
      <alignment vertical="top" wrapText="1"/>
    </xf>
    <xf numFmtId="0" fontId="36" fillId="4" borderId="6" xfId="0" applyFont="1" applyFill="1" applyBorder="1"/>
    <xf numFmtId="0" fontId="0" fillId="4" borderId="7" xfId="0" applyFill="1" applyBorder="1"/>
    <xf numFmtId="0" fontId="0" fillId="4" borderId="8" xfId="0" applyFill="1" applyBorder="1"/>
    <xf numFmtId="0" fontId="0" fillId="4" borderId="9" xfId="0" applyFill="1" applyBorder="1"/>
    <xf numFmtId="0" fontId="39" fillId="0" borderId="0" xfId="13" applyFont="1"/>
    <xf numFmtId="0" fontId="29" fillId="8" borderId="5" xfId="0" applyFont="1" applyFill="1" applyBorder="1"/>
    <xf numFmtId="0" fontId="39" fillId="4" borderId="5" xfId="13" applyFont="1" applyFill="1" applyBorder="1" applyAlignment="1">
      <alignment horizontal="left" vertical="top" wrapText="1"/>
    </xf>
    <xf numFmtId="0" fontId="34" fillId="0" borderId="0" xfId="0" applyFont="1"/>
    <xf numFmtId="0" fontId="44" fillId="0" borderId="0" xfId="0" applyFont="1"/>
    <xf numFmtId="0" fontId="45" fillId="0" borderId="0" xfId="0" applyFont="1"/>
    <xf numFmtId="0" fontId="47" fillId="0" borderId="0" xfId="0" applyFont="1"/>
    <xf numFmtId="0" fontId="48" fillId="5" borderId="1" xfId="13" applyFont="1" applyFill="1" applyBorder="1" applyAlignment="1">
      <alignment horizontal="left" vertical="top"/>
    </xf>
    <xf numFmtId="0" fontId="48" fillId="0" borderId="0" xfId="13" applyFont="1" applyAlignment="1">
      <alignment wrapText="1"/>
    </xf>
    <xf numFmtId="0" fontId="48" fillId="0" borderId="0" xfId="13" applyFont="1"/>
    <xf numFmtId="0" fontId="51" fillId="8" borderId="5" xfId="0" applyFont="1" applyFill="1" applyBorder="1"/>
    <xf numFmtId="0" fontId="48" fillId="4" borderId="1" xfId="13" applyFont="1" applyFill="1" applyBorder="1" applyAlignment="1">
      <alignment horizontal="left" vertical="top" wrapText="1"/>
    </xf>
    <xf numFmtId="0" fontId="48" fillId="5" borderId="1" xfId="13" applyFont="1" applyFill="1" applyBorder="1" applyAlignment="1">
      <alignment wrapText="1"/>
    </xf>
    <xf numFmtId="0" fontId="48" fillId="5" borderId="1" xfId="13" applyFont="1" applyFill="1" applyBorder="1"/>
    <xf numFmtId="0" fontId="48" fillId="5" borderId="1" xfId="13" applyFont="1" applyFill="1" applyBorder="1" applyAlignment="1">
      <alignment horizontal="left" vertical="top" wrapText="1"/>
    </xf>
    <xf numFmtId="0" fontId="55" fillId="6" borderId="2" xfId="13" applyFont="1" applyFill="1" applyBorder="1" applyAlignment="1">
      <alignment horizontal="left" vertical="top" wrapText="1"/>
    </xf>
    <xf numFmtId="0" fontId="48" fillId="5" borderId="1" xfId="13" applyFont="1" applyFill="1" applyBorder="1" applyAlignment="1">
      <alignment horizontal="center" vertical="top"/>
    </xf>
    <xf numFmtId="0" fontId="48" fillId="7" borderId="1" xfId="13" applyFont="1" applyFill="1" applyBorder="1" applyAlignment="1">
      <alignment wrapText="1"/>
    </xf>
    <xf numFmtId="0" fontId="48" fillId="7" borderId="1" xfId="13" applyFont="1" applyFill="1" applyBorder="1"/>
    <xf numFmtId="0" fontId="56" fillId="7" borderId="1" xfId="13" applyFont="1" applyFill="1" applyBorder="1" applyAlignment="1">
      <alignment horizontal="center"/>
    </xf>
    <xf numFmtId="0" fontId="57" fillId="7" borderId="1" xfId="13" applyFont="1" applyFill="1" applyBorder="1" applyAlignment="1">
      <alignment horizontal="center"/>
    </xf>
    <xf numFmtId="16" fontId="57" fillId="7" borderId="1" xfId="13" applyNumberFormat="1" applyFont="1" applyFill="1" applyBorder="1" applyAlignment="1">
      <alignment horizontal="center"/>
    </xf>
    <xf numFmtId="0" fontId="57" fillId="7" borderId="1" xfId="13" applyFont="1" applyFill="1" applyBorder="1" applyAlignment="1">
      <alignment horizontal="center" vertical="center" wrapText="1"/>
    </xf>
    <xf numFmtId="0" fontId="48" fillId="7" borderId="1" xfId="13" applyFont="1" applyFill="1" applyBorder="1" applyAlignment="1">
      <alignment horizontal="center" vertical="center" wrapText="1"/>
    </xf>
    <xf numFmtId="0" fontId="48" fillId="7" borderId="1" xfId="13" applyFont="1" applyFill="1" applyBorder="1" applyAlignment="1">
      <alignment horizontal="center" wrapText="1"/>
    </xf>
    <xf numFmtId="0" fontId="24" fillId="0" borderId="0" xfId="0" applyFont="1"/>
    <xf numFmtId="0" fontId="47" fillId="0" borderId="12" xfId="0" applyFont="1" applyBorder="1"/>
    <xf numFmtId="0" fontId="58" fillId="2" borderId="12" xfId="0" applyFont="1" applyFill="1" applyBorder="1"/>
    <xf numFmtId="0" fontId="59" fillId="2" borderId="12" xfId="0" applyFont="1" applyFill="1" applyBorder="1"/>
    <xf numFmtId="0" fontId="60" fillId="9" borderId="0" xfId="0" applyFont="1" applyFill="1"/>
    <xf numFmtId="0" fontId="58" fillId="0" borderId="12" xfId="0" applyFont="1" applyBorder="1"/>
    <xf numFmtId="0" fontId="61" fillId="0" borderId="12" xfId="0" applyFont="1" applyBorder="1"/>
    <xf numFmtId="0" fontId="62" fillId="0" borderId="12" xfId="0" applyFont="1" applyBorder="1"/>
    <xf numFmtId="0" fontId="47" fillId="10" borderId="12" xfId="0" applyFont="1" applyFill="1" applyBorder="1"/>
    <xf numFmtId="0" fontId="58" fillId="2" borderId="0" xfId="0" applyFont="1" applyFill="1"/>
    <xf numFmtId="0" fontId="62" fillId="10" borderId="12" xfId="0" applyFont="1" applyFill="1" applyBorder="1"/>
    <xf numFmtId="0" fontId="47" fillId="10" borderId="0" xfId="0" applyFont="1" applyFill="1"/>
    <xf numFmtId="0" fontId="47" fillId="9" borderId="0" xfId="0" applyFont="1" applyFill="1"/>
    <xf numFmtId="0" fontId="60" fillId="10" borderId="0" xfId="0" applyFont="1" applyFill="1"/>
    <xf numFmtId="0" fontId="47" fillId="11" borderId="12" xfId="0" applyFont="1" applyFill="1" applyBorder="1"/>
    <xf numFmtId="0" fontId="58" fillId="11" borderId="12" xfId="0" applyFont="1" applyFill="1" applyBorder="1"/>
    <xf numFmtId="0" fontId="59" fillId="11" borderId="12" xfId="0" applyFont="1" applyFill="1" applyBorder="1"/>
    <xf numFmtId="0" fontId="58" fillId="11" borderId="0" xfId="0" applyFont="1" applyFill="1"/>
    <xf numFmtId="0" fontId="60" fillId="11" borderId="0" xfId="0" applyFont="1" applyFill="1"/>
    <xf numFmtId="0" fontId="47" fillId="0" borderId="12" xfId="0" applyFont="1" applyFill="1" applyBorder="1"/>
    <xf numFmtId="0" fontId="23" fillId="0" borderId="0" xfId="0" applyFont="1"/>
    <xf numFmtId="0" fontId="22" fillId="0" borderId="0" xfId="0" applyFont="1"/>
    <xf numFmtId="0" fontId="62" fillId="0" borderId="12" xfId="0" applyFont="1" applyFill="1" applyBorder="1"/>
    <xf numFmtId="0" fontId="21" fillId="0" borderId="0" xfId="0" applyFont="1"/>
    <xf numFmtId="0" fontId="20" fillId="0" borderId="0" xfId="0" applyFont="1"/>
    <xf numFmtId="0" fontId="19" fillId="0" borderId="0" xfId="0" applyFont="1"/>
    <xf numFmtId="0" fontId="59" fillId="0" borderId="12" xfId="0" applyFont="1" applyBorder="1"/>
    <xf numFmtId="0" fontId="62" fillId="0" borderId="0" xfId="0" applyFont="1"/>
    <xf numFmtId="0" fontId="59" fillId="2" borderId="0" xfId="0" applyFont="1" applyFill="1"/>
    <xf numFmtId="0" fontId="47" fillId="2" borderId="0" xfId="0" applyFont="1" applyFill="1"/>
    <xf numFmtId="0" fontId="18" fillId="0" borderId="0" xfId="0" applyFont="1"/>
    <xf numFmtId="0" fontId="47" fillId="0" borderId="0" xfId="0" applyFont="1" applyFill="1" applyBorder="1"/>
    <xf numFmtId="0" fontId="17" fillId="0" borderId="0" xfId="0" applyFont="1"/>
    <xf numFmtId="0" fontId="60" fillId="2" borderId="0" xfId="0" applyFont="1" applyFill="1"/>
    <xf numFmtId="0" fontId="16" fillId="0" borderId="0" xfId="0" applyFont="1"/>
    <xf numFmtId="0" fontId="47" fillId="2" borderId="12" xfId="0" applyFont="1" applyFill="1" applyBorder="1"/>
    <xf numFmtId="0" fontId="33" fillId="2" borderId="0" xfId="0" applyFont="1" applyFill="1" applyAlignment="1">
      <alignment wrapText="1"/>
    </xf>
    <xf numFmtId="0" fontId="62" fillId="2" borderId="12" xfId="0" applyFont="1" applyFill="1" applyBorder="1"/>
    <xf numFmtId="0" fontId="58" fillId="14" borderId="12" xfId="0" applyFont="1" applyFill="1" applyBorder="1"/>
    <xf numFmtId="0" fontId="58" fillId="14" borderId="0" xfId="0" applyFont="1" applyFill="1"/>
    <xf numFmtId="0" fontId="59" fillId="14" borderId="12" xfId="0" applyFont="1" applyFill="1" applyBorder="1"/>
    <xf numFmtId="0" fontId="63" fillId="14" borderId="0" xfId="0" applyFont="1" applyFill="1"/>
    <xf numFmtId="0" fontId="60" fillId="0" borderId="0" xfId="0" applyFont="1"/>
    <xf numFmtId="0" fontId="47" fillId="14" borderId="12" xfId="0" applyFont="1" applyFill="1" applyBorder="1"/>
    <xf numFmtId="0" fontId="47" fillId="14" borderId="0" xfId="0" applyFont="1" applyFill="1"/>
    <xf numFmtId="0" fontId="60" fillId="0" borderId="12" xfId="0" applyFont="1" applyBorder="1"/>
    <xf numFmtId="0" fontId="47" fillId="0" borderId="13" xfId="0" applyFont="1" applyBorder="1"/>
    <xf numFmtId="0" fontId="63" fillId="2" borderId="0" xfId="0" applyFont="1" applyFill="1"/>
    <xf numFmtId="0" fontId="47" fillId="11" borderId="0" xfId="0" applyFont="1" applyFill="1"/>
    <xf numFmtId="0" fontId="62" fillId="11" borderId="12" xfId="0" applyFont="1" applyFill="1" applyBorder="1"/>
    <xf numFmtId="0" fontId="65" fillId="0" borderId="12" xfId="14" applyFill="1" applyBorder="1"/>
    <xf numFmtId="0" fontId="63" fillId="0" borderId="0" xfId="0" applyFont="1"/>
    <xf numFmtId="0" fontId="58" fillId="0" borderId="0" xfId="0" applyFont="1"/>
    <xf numFmtId="0" fontId="47" fillId="15" borderId="12" xfId="0" applyFont="1" applyFill="1" applyBorder="1"/>
    <xf numFmtId="0" fontId="58" fillId="15" borderId="0" xfId="0" applyFont="1" applyFill="1"/>
    <xf numFmtId="0" fontId="58" fillId="15" borderId="12" xfId="0" applyFont="1" applyFill="1" applyBorder="1"/>
    <xf numFmtId="0" fontId="62" fillId="15" borderId="12" xfId="0" applyFont="1" applyFill="1" applyBorder="1"/>
    <xf numFmtId="0" fontId="60" fillId="15" borderId="0" xfId="0" applyFont="1" applyFill="1"/>
    <xf numFmtId="0" fontId="47" fillId="15" borderId="0" xfId="0" applyFont="1" applyFill="1"/>
    <xf numFmtId="0" fontId="62" fillId="15" borderId="0" xfId="0" applyFont="1" applyFill="1"/>
    <xf numFmtId="0" fontId="66" fillId="0" borderId="0" xfId="14" applyFont="1" applyFill="1" applyBorder="1"/>
    <xf numFmtId="0" fontId="60" fillId="2" borderId="12" xfId="0" applyFont="1" applyFill="1" applyBorder="1"/>
    <xf numFmtId="0" fontId="16" fillId="0" borderId="0" xfId="0" applyFont="1" applyAlignment="1">
      <alignment horizontal="right"/>
    </xf>
    <xf numFmtId="0" fontId="58" fillId="0" borderId="0" xfId="0" applyFont="1" applyFill="1"/>
    <xf numFmtId="0" fontId="15" fillId="0" borderId="0" xfId="0" applyFont="1"/>
    <xf numFmtId="0" fontId="14" fillId="0" borderId="0" xfId="0" applyFont="1"/>
    <xf numFmtId="0" fontId="59" fillId="15" borderId="12" xfId="0" applyFont="1" applyFill="1" applyBorder="1"/>
    <xf numFmtId="0" fontId="47" fillId="10" borderId="14" xfId="0" applyFont="1" applyFill="1" applyBorder="1"/>
    <xf numFmtId="0" fontId="47" fillId="0" borderId="15" xfId="0" applyFont="1" applyFill="1" applyBorder="1"/>
    <xf numFmtId="0" fontId="13" fillId="0" borderId="0" xfId="0" applyFont="1"/>
    <xf numFmtId="0" fontId="59" fillId="0" borderId="0" xfId="0" applyFont="1" applyFill="1"/>
    <xf numFmtId="0" fontId="63" fillId="15" borderId="0" xfId="0" applyFont="1" applyFill="1"/>
    <xf numFmtId="0" fontId="12" fillId="0" borderId="0" xfId="0" applyFont="1"/>
    <xf numFmtId="0" fontId="11" fillId="0" borderId="0" xfId="0" applyFont="1"/>
    <xf numFmtId="0" fontId="62" fillId="0" borderId="0" xfId="0" applyFont="1" applyFill="1"/>
    <xf numFmtId="0" fontId="10" fillId="0" borderId="0" xfId="0" applyFont="1"/>
    <xf numFmtId="0" fontId="67" fillId="0" borderId="12" xfId="0" applyFont="1" applyBorder="1"/>
    <xf numFmtId="0" fontId="67" fillId="0" borderId="0" xfId="0" applyFont="1"/>
    <xf numFmtId="0" fontId="67" fillId="0" borderId="12" xfId="14" applyFont="1" applyFill="1" applyBorder="1"/>
    <xf numFmtId="0" fontId="68" fillId="2" borderId="0" xfId="0" applyFont="1" applyFill="1"/>
    <xf numFmtId="0" fontId="68" fillId="2" borderId="12" xfId="0" applyFont="1" applyFill="1" applyBorder="1"/>
    <xf numFmtId="0" fontId="69" fillId="0" borderId="12" xfId="0" applyFont="1" applyBorder="1"/>
    <xf numFmtId="0" fontId="69" fillId="0" borderId="0" xfId="0" applyFont="1"/>
    <xf numFmtId="0" fontId="68" fillId="15" borderId="12" xfId="0" applyFont="1" applyFill="1" applyBorder="1"/>
    <xf numFmtId="0" fontId="68" fillId="15" borderId="0" xfId="0" applyFont="1" applyFill="1"/>
    <xf numFmtId="0" fontId="69" fillId="11" borderId="12" xfId="0" applyFont="1" applyFill="1" applyBorder="1"/>
    <xf numFmtId="0" fontId="69" fillId="11" borderId="0" xfId="0" applyFont="1" applyFill="1"/>
    <xf numFmtId="0" fontId="70" fillId="0" borderId="0" xfId="0" applyFont="1"/>
    <xf numFmtId="0" fontId="69" fillId="0" borderId="13" xfId="0" applyFont="1" applyBorder="1"/>
    <xf numFmtId="0" fontId="69" fillId="0" borderId="0" xfId="14" applyFont="1" applyFill="1" applyBorder="1"/>
    <xf numFmtId="0" fontId="69" fillId="0" borderId="12" xfId="14" applyFont="1" applyFill="1" applyBorder="1"/>
    <xf numFmtId="0" fontId="69" fillId="10" borderId="0" xfId="0" applyFont="1" applyFill="1"/>
    <xf numFmtId="0" fontId="68" fillId="14" borderId="12" xfId="0" applyFont="1" applyFill="1" applyBorder="1"/>
    <xf numFmtId="0" fontId="69" fillId="14" borderId="12" xfId="0" applyFont="1" applyFill="1" applyBorder="1"/>
    <xf numFmtId="0" fontId="68" fillId="14" borderId="0" xfId="0" applyFont="1" applyFill="1"/>
    <xf numFmtId="0" fontId="68" fillId="0" borderId="12" xfId="0" applyFont="1" applyBorder="1"/>
    <xf numFmtId="0" fontId="68" fillId="0" borderId="0" xfId="0" applyFont="1"/>
    <xf numFmtId="0" fontId="69" fillId="15" borderId="12" xfId="0" applyFont="1" applyFill="1" applyBorder="1"/>
    <xf numFmtId="0" fontId="69" fillId="15" borderId="0" xfId="0" applyFont="1" applyFill="1"/>
    <xf numFmtId="0" fontId="0" fillId="16" borderId="0" xfId="0" applyFill="1"/>
    <xf numFmtId="0" fontId="31" fillId="16" borderId="0" xfId="0" applyFont="1" applyFill="1"/>
    <xf numFmtId="0" fontId="34" fillId="16" borderId="0" xfId="0" applyFont="1" applyFill="1"/>
    <xf numFmtId="0" fontId="24" fillId="16" borderId="0" xfId="0" applyFont="1" applyFill="1"/>
    <xf numFmtId="0" fontId="13" fillId="16" borderId="0" xfId="0" applyFont="1" applyFill="1"/>
    <xf numFmtId="0" fontId="9" fillId="0" borderId="0" xfId="14" applyFont="1" applyFill="1"/>
    <xf numFmtId="0" fontId="9" fillId="0" borderId="12" xfId="14" applyFont="1" applyFill="1" applyBorder="1"/>
    <xf numFmtId="0" fontId="9" fillId="0" borderId="15" xfId="14" applyFont="1" applyFill="1" applyBorder="1"/>
    <xf numFmtId="0" fontId="31" fillId="0" borderId="0" xfId="6"/>
    <xf numFmtId="0" fontId="68" fillId="13" borderId="12" xfId="0" applyFont="1" applyFill="1" applyBorder="1"/>
    <xf numFmtId="0" fontId="69" fillId="13" borderId="12" xfId="14" applyFont="1" applyFill="1" applyBorder="1"/>
    <xf numFmtId="0" fontId="69" fillId="13" borderId="0" xfId="14" applyFont="1" applyFill="1"/>
    <xf numFmtId="0" fontId="9" fillId="15" borderId="12" xfId="14" applyFont="1" applyFill="1" applyBorder="1"/>
    <xf numFmtId="0" fontId="9" fillId="15" borderId="0" xfId="14" applyFont="1" applyFill="1"/>
    <xf numFmtId="49" fontId="0" fillId="0" borderId="0" xfId="0" applyNumberFormat="1"/>
    <xf numFmtId="49" fontId="34" fillId="0" borderId="0" xfId="0" applyNumberFormat="1" applyFont="1"/>
    <xf numFmtId="0" fontId="8" fillId="0" borderId="0" xfId="0" applyFont="1"/>
    <xf numFmtId="0" fontId="7" fillId="0" borderId="0" xfId="0" applyFont="1"/>
    <xf numFmtId="0" fontId="58" fillId="2" borderId="12" xfId="0" quotePrefix="1" applyFont="1" applyFill="1" applyBorder="1"/>
    <xf numFmtId="0" fontId="6" fillId="0" borderId="0" xfId="0" applyFont="1"/>
    <xf numFmtId="0" fontId="6" fillId="0" borderId="0" xfId="0" applyFont="1" applyFill="1" applyBorder="1"/>
    <xf numFmtId="0" fontId="5" fillId="0" borderId="0" xfId="14" applyFont="1" applyFill="1"/>
    <xf numFmtId="0" fontId="5" fillId="0" borderId="12" xfId="14" applyFont="1" applyFill="1" applyBorder="1"/>
    <xf numFmtId="0" fontId="5" fillId="0" borderId="15" xfId="14" applyFont="1" applyFill="1" applyBorder="1"/>
    <xf numFmtId="0" fontId="4" fillId="0" borderId="12" xfId="14" applyFont="1" applyFill="1" applyBorder="1"/>
    <xf numFmtId="0" fontId="4" fillId="15" borderId="12" xfId="14" applyFont="1" applyFill="1" applyBorder="1"/>
    <xf numFmtId="0" fontId="4" fillId="0" borderId="0" xfId="14" applyFont="1" applyFill="1" applyBorder="1"/>
    <xf numFmtId="0" fontId="0" fillId="17" borderId="0" xfId="0" applyFill="1"/>
    <xf numFmtId="0" fontId="6" fillId="17" borderId="0" xfId="0" applyFont="1" applyFill="1"/>
    <xf numFmtId="0" fontId="34" fillId="17" borderId="0" xfId="0" applyFont="1" applyFill="1"/>
    <xf numFmtId="0" fontId="0" fillId="16" borderId="0" xfId="0" applyFont="1" applyFill="1"/>
    <xf numFmtId="0" fontId="3" fillId="0" borderId="0" xfId="0" applyFont="1"/>
    <xf numFmtId="0" fontId="47" fillId="18" borderId="12" xfId="0" applyFont="1" applyFill="1" applyBorder="1"/>
    <xf numFmtId="0" fontId="2" fillId="0" borderId="0" xfId="6" applyFont="1"/>
    <xf numFmtId="0" fontId="2" fillId="0" borderId="0" xfId="0" applyFont="1"/>
    <xf numFmtId="0" fontId="62" fillId="18" borderId="12" xfId="0" applyFont="1" applyFill="1" applyBorder="1"/>
    <xf numFmtId="0" fontId="60" fillId="18" borderId="0" xfId="0" applyFont="1" applyFill="1"/>
    <xf numFmtId="0" fontId="47" fillId="18" borderId="0" xfId="0" applyFont="1" applyFill="1"/>
    <xf numFmtId="0" fontId="69" fillId="18" borderId="12" xfId="0" applyFont="1" applyFill="1" applyBorder="1"/>
    <xf numFmtId="0" fontId="69" fillId="18" borderId="0" xfId="0" applyFont="1" applyFill="1"/>
    <xf numFmtId="0" fontId="53" fillId="7" borderId="3" xfId="13" applyFont="1" applyFill="1" applyBorder="1" applyAlignment="1">
      <alignment horizontal="left"/>
    </xf>
    <xf numFmtId="0" fontId="53" fillId="7" borderId="4" xfId="13" applyFont="1" applyFill="1" applyBorder="1" applyAlignment="1">
      <alignment horizontal="left"/>
    </xf>
    <xf numFmtId="0" fontId="37" fillId="3" borderId="6" xfId="13" applyFont="1" applyFill="1" applyBorder="1" applyAlignment="1">
      <alignment horizontal="left" vertical="center" wrapText="1"/>
    </xf>
    <xf numFmtId="0" fontId="37" fillId="3" borderId="7" xfId="13" applyFont="1" applyFill="1" applyBorder="1" applyAlignment="1">
      <alignment horizontal="left" vertical="center" wrapText="1"/>
    </xf>
    <xf numFmtId="0" fontId="48" fillId="4" borderId="8" xfId="13" applyFont="1" applyFill="1" applyBorder="1" applyAlignment="1">
      <alignment horizontal="center" vertical="center" wrapText="1"/>
    </xf>
    <xf numFmtId="0" fontId="48" fillId="4" borderId="9" xfId="13" applyFont="1" applyFill="1" applyBorder="1" applyAlignment="1">
      <alignment horizontal="center" vertical="center" wrapText="1"/>
    </xf>
    <xf numFmtId="0" fontId="48" fillId="4" borderId="10" xfId="13" applyFont="1" applyFill="1" applyBorder="1" applyAlignment="1">
      <alignment horizontal="left" vertical="center" wrapText="1"/>
    </xf>
    <xf numFmtId="0" fontId="48" fillId="4" borderId="11" xfId="13" applyFont="1" applyFill="1" applyBorder="1" applyAlignment="1">
      <alignment horizontal="left" vertical="center" wrapText="1"/>
    </xf>
    <xf numFmtId="0" fontId="53" fillId="5" borderId="1" xfId="13" applyFont="1" applyFill="1" applyBorder="1" applyAlignment="1">
      <alignment horizontal="left"/>
    </xf>
    <xf numFmtId="0" fontId="38" fillId="3" borderId="6" xfId="13" applyFont="1" applyFill="1" applyBorder="1" applyAlignment="1">
      <alignment horizontal="left" vertical="center" wrapText="1"/>
    </xf>
    <xf numFmtId="0" fontId="38" fillId="3" borderId="7" xfId="13" applyFont="1" applyFill="1" applyBorder="1" applyAlignment="1">
      <alignment horizontal="left" vertical="center" wrapText="1"/>
    </xf>
    <xf numFmtId="0" fontId="39" fillId="4" borderId="8" xfId="13" applyFont="1" applyFill="1" applyBorder="1" applyAlignment="1">
      <alignment horizontal="center" vertical="center" wrapText="1"/>
    </xf>
    <xf numFmtId="0" fontId="39" fillId="4" borderId="9" xfId="13" applyFont="1" applyFill="1" applyBorder="1" applyAlignment="1">
      <alignment horizontal="center" vertical="center" wrapText="1"/>
    </xf>
    <xf numFmtId="0" fontId="39" fillId="4" borderId="10" xfId="13" applyFont="1" applyFill="1" applyBorder="1" applyAlignment="1">
      <alignment horizontal="left" vertical="center" wrapText="1"/>
    </xf>
    <xf numFmtId="0" fontId="39" fillId="4" borderId="11" xfId="13" applyFont="1" applyFill="1" applyBorder="1" applyAlignment="1">
      <alignment horizontal="left" vertical="center"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62" fillId="14" borderId="0" xfId="0" applyFont="1" applyFill="1"/>
    <xf numFmtId="0" fontId="1" fillId="0" borderId="12" xfId="14" applyFont="1" applyFill="1" applyBorder="1"/>
    <xf numFmtId="0" fontId="1" fillId="0" borderId="0" xfId="14" applyFont="1" applyFill="1"/>
    <xf numFmtId="0" fontId="1" fillId="0" borderId="0" xfId="14" applyFont="1" applyFill="1" applyBorder="1"/>
    <xf numFmtId="0" fontId="1" fillId="15" borderId="0" xfId="14" applyFont="1" applyFill="1" applyBorder="1"/>
    <xf numFmtId="0" fontId="2" fillId="0" borderId="0" xfId="6" applyFont="1" applyFill="1"/>
    <xf numFmtId="0" fontId="6" fillId="0" borderId="0" xfId="6" applyFont="1" applyFill="1"/>
    <xf numFmtId="0" fontId="0" fillId="18" borderId="0" xfId="0" applyFill="1"/>
    <xf numFmtId="0" fontId="71" fillId="0" borderId="0" xfId="0" applyFont="1" applyFill="1"/>
    <xf numFmtId="0" fontId="67" fillId="0" borderId="12" xfId="0" applyFont="1" applyFill="1" applyBorder="1"/>
    <xf numFmtId="0" fontId="67" fillId="0" borderId="0" xfId="14" applyFont="1" applyFill="1"/>
    <xf numFmtId="0" fontId="34" fillId="0" borderId="0" xfId="0" applyFont="1" applyFill="1"/>
  </cellXfs>
  <cellStyles count="15">
    <cellStyle name="Bad" xfId="14" builtinId="27"/>
    <cellStyle name="Normal" xfId="0" builtinId="0"/>
    <cellStyle name="Normal 2" xfId="1" xr:uid="{65C8AA65-2981-4D07-91D7-9BB32A1ED191}"/>
    <cellStyle name="Normal 2 2" xfId="12" xr:uid="{9E7BD6A5-3A66-43CB-9448-1C2C4F0433C5}"/>
    <cellStyle name="Normal 2 3" xfId="3" xr:uid="{693413F8-B1EE-45D9-A1D1-85BB0A1DD72D}"/>
    <cellStyle name="Normal 2 4" xfId="13" xr:uid="{7FCABC05-2697-4C7E-8968-3507C8258BDD}"/>
    <cellStyle name="Normal 3" xfId="4" xr:uid="{DC835FDE-8BF5-4B80-AC00-E916C3C64340}"/>
    <cellStyle name="Normal 3 2" xfId="5" xr:uid="{9A3F604D-4A50-4989-8238-14BB16C9B2F5}"/>
    <cellStyle name="Normal 3 2 2" xfId="9" xr:uid="{490D26A9-80B9-4F50-A060-0A5B310891FE}"/>
    <cellStyle name="Normal 3 3" xfId="8" xr:uid="{FF20A299-C76C-43C9-B0E8-B660470B1736}"/>
    <cellStyle name="Normal 3 4" xfId="11" xr:uid="{0AA969B9-8372-44FC-B57B-13757F824712}"/>
    <cellStyle name="Normal 4" xfId="7" xr:uid="{ED763DE6-55C5-44DB-992C-E3673982910C}"/>
    <cellStyle name="Normal 5" xfId="6" xr:uid="{B45E99E6-1F58-4A2E-8706-704C059E4F16}"/>
    <cellStyle name="Normal 6" xfId="10" xr:uid="{9B8DE73C-B028-4398-B400-6D4A91F2002E}"/>
    <cellStyle name="Normal 7" xfId="2" xr:uid="{321661E3-836C-4F9A-AB74-4F1192247DE6}"/>
  </cellStyles>
  <dxfs count="100">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99BCE7"/>
        </patternFill>
      </fill>
    </dxf>
    <dxf>
      <fill>
        <patternFill patternType="solid">
          <fgColor indexed="64"/>
          <bgColor theme="4" tint="0.79998168889431442"/>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C2B5073-ABAF-475A-8957-8336D4B4965D}">
      <tableStyleElement type="wholeTable" dxfId="99"/>
      <tableStyleElement type="headerRow"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42D9-2688-457A-B631-B7BB58060820}">
  <dimension ref="A1:AI150"/>
  <sheetViews>
    <sheetView tabSelected="1" zoomScale="90" zoomScaleNormal="100" workbookViewId="0">
      <pane ySplit="1" topLeftCell="A112" activePane="bottomLeft" state="frozen"/>
      <selection pane="bottomLeft" activeCell="A42" sqref="A42"/>
    </sheetView>
  </sheetViews>
  <sheetFormatPr baseColWidth="10" defaultColWidth="8.83203125" defaultRowHeight="16"/>
  <cols>
    <col min="1" max="1" width="9" style="18" customWidth="1"/>
    <col min="2" max="2" width="26.83203125" style="18" bestFit="1" customWidth="1"/>
    <col min="3" max="3" width="33.83203125" style="18" bestFit="1" customWidth="1"/>
    <col min="4" max="4" width="45.33203125" style="18" customWidth="1"/>
    <col min="5" max="5" width="13.6640625" style="64" customWidth="1"/>
    <col min="6" max="6" width="13.83203125" style="18" customWidth="1"/>
    <col min="7" max="7" width="13.5" style="18" customWidth="1"/>
    <col min="8" max="8" width="16.1640625" style="18" bestFit="1" customWidth="1"/>
    <col min="9" max="9" width="11.1640625" style="18" customWidth="1"/>
    <col min="10" max="10" width="15.1640625" style="18" customWidth="1"/>
    <col min="11" max="11" width="15.83203125" style="18" customWidth="1"/>
    <col min="12" max="12" width="15.1640625" style="18" customWidth="1"/>
    <col min="13" max="13" width="28.5" style="18" customWidth="1"/>
    <col min="14" max="14" width="8.5" style="18" customWidth="1"/>
    <col min="15" max="15" width="8.83203125" style="18" customWidth="1"/>
    <col min="16" max="17" width="24.1640625" style="18" customWidth="1"/>
    <col min="18" max="18" width="9.83203125" style="18" customWidth="1"/>
    <col min="19" max="19" width="24.83203125" style="18" customWidth="1"/>
    <col min="20" max="20" width="36.5" style="18" customWidth="1"/>
    <col min="21" max="26" width="19" style="18" customWidth="1"/>
    <col min="27" max="27" width="26.83203125" style="18" customWidth="1"/>
    <col min="28" max="28" width="31.1640625" style="18" customWidth="1"/>
    <col min="29" max="29" width="14.5" style="18" customWidth="1"/>
    <col min="30" max="30" width="11.5" style="18" customWidth="1"/>
    <col min="31" max="31" width="18" style="18" customWidth="1"/>
    <col min="32" max="32" width="22.1640625" style="18" customWidth="1"/>
    <col min="33" max="33" width="13.5" style="18" bestFit="1" customWidth="1"/>
    <col min="34" max="34" width="8.5" style="18" bestFit="1" customWidth="1"/>
    <col min="35" max="35" width="2.1640625" style="49" bestFit="1" customWidth="1"/>
    <col min="36" max="16384" width="8.83203125" style="18"/>
  </cols>
  <sheetData>
    <row r="1" spans="1:35">
      <c r="A1" s="42" t="s">
        <v>14</v>
      </c>
      <c r="B1" s="42" t="s">
        <v>0</v>
      </c>
      <c r="C1" s="42" t="s">
        <v>1</v>
      </c>
      <c r="D1" s="42" t="s">
        <v>2</v>
      </c>
      <c r="E1" s="63"/>
      <c r="F1" s="42" t="s">
        <v>7</v>
      </c>
      <c r="G1" s="42" t="s">
        <v>301</v>
      </c>
      <c r="H1" s="42" t="s">
        <v>3</v>
      </c>
      <c r="I1" s="42" t="s">
        <v>4</v>
      </c>
      <c r="J1" s="42" t="s">
        <v>8</v>
      </c>
      <c r="K1" s="42" t="s">
        <v>283</v>
      </c>
      <c r="L1" s="42" t="s">
        <v>353</v>
      </c>
      <c r="M1" s="42" t="s">
        <v>5</v>
      </c>
      <c r="N1" s="42" t="s">
        <v>282</v>
      </c>
      <c r="O1" s="42" t="s">
        <v>6</v>
      </c>
      <c r="P1" s="42" t="s">
        <v>284</v>
      </c>
      <c r="Q1" s="42" t="s">
        <v>302</v>
      </c>
      <c r="R1" s="42" t="s">
        <v>12</v>
      </c>
      <c r="S1" s="42" t="s">
        <v>10</v>
      </c>
      <c r="T1" s="42" t="s">
        <v>9</v>
      </c>
      <c r="U1" s="42" t="s">
        <v>285</v>
      </c>
      <c r="V1" s="42" t="s">
        <v>286</v>
      </c>
      <c r="W1" s="42" t="s">
        <v>287</v>
      </c>
      <c r="X1" s="42" t="s">
        <v>354</v>
      </c>
      <c r="Y1" s="42" t="s">
        <v>303</v>
      </c>
      <c r="Z1" s="42" t="s">
        <v>304</v>
      </c>
      <c r="AA1" s="42" t="s">
        <v>13</v>
      </c>
      <c r="AB1" s="42" t="s">
        <v>23</v>
      </c>
      <c r="AC1" s="42" t="s">
        <v>60</v>
      </c>
      <c r="AD1" s="42" t="s">
        <v>61</v>
      </c>
      <c r="AE1" s="42" t="s">
        <v>62</v>
      </c>
      <c r="AF1" s="42" t="s">
        <v>11</v>
      </c>
      <c r="AG1" s="43" t="s">
        <v>291</v>
      </c>
      <c r="AH1" s="43" t="s">
        <v>290</v>
      </c>
      <c r="AI1" s="41" t="s">
        <v>294</v>
      </c>
    </row>
    <row r="2" spans="1:35">
      <c r="A2" s="39" t="s">
        <v>1447</v>
      </c>
      <c r="B2" s="39" t="s">
        <v>22</v>
      </c>
      <c r="C2" s="39" t="s">
        <v>1173</v>
      </c>
      <c r="D2" s="39" t="s">
        <v>1174</v>
      </c>
      <c r="E2" s="40"/>
      <c r="F2" s="39"/>
      <c r="G2" s="40"/>
      <c r="H2" s="39"/>
      <c r="I2" s="39" t="s">
        <v>670</v>
      </c>
      <c r="J2" s="39"/>
      <c r="K2" s="39"/>
      <c r="L2" s="40"/>
      <c r="M2" s="39"/>
      <c r="N2" s="39"/>
      <c r="O2" s="39"/>
      <c r="P2" s="39"/>
      <c r="Q2" s="39"/>
      <c r="R2" s="39"/>
      <c r="S2" s="39"/>
      <c r="T2" s="39"/>
      <c r="U2" s="39"/>
      <c r="V2" s="39"/>
      <c r="W2" s="39"/>
      <c r="X2" s="39"/>
      <c r="Y2" s="39"/>
      <c r="Z2" s="39"/>
      <c r="AA2" s="39"/>
      <c r="AB2" s="39"/>
      <c r="AC2" s="39"/>
      <c r="AD2" s="39"/>
      <c r="AE2" s="39"/>
      <c r="AF2" s="39"/>
      <c r="AG2" s="39"/>
      <c r="AH2" s="39"/>
      <c r="AI2" s="41" t="s">
        <v>294</v>
      </c>
    </row>
    <row r="3" spans="1:35">
      <c r="A3" s="38"/>
      <c r="B3" s="38" t="s">
        <v>23</v>
      </c>
      <c r="C3" s="38" t="s">
        <v>1117</v>
      </c>
      <c r="D3" s="38" t="s">
        <v>1259</v>
      </c>
      <c r="E3" s="44"/>
      <c r="F3" s="38"/>
      <c r="G3" s="44"/>
      <c r="H3" s="38"/>
      <c r="I3" s="38"/>
      <c r="J3" s="38"/>
      <c r="K3" s="38"/>
      <c r="L3" s="44"/>
      <c r="M3" s="38"/>
      <c r="N3" s="38"/>
      <c r="O3" s="38"/>
      <c r="P3" s="38"/>
      <c r="Q3" s="38"/>
      <c r="R3" s="38"/>
      <c r="S3" s="38"/>
      <c r="T3" s="38"/>
      <c r="U3" s="38"/>
      <c r="V3" s="38"/>
      <c r="W3" s="38"/>
      <c r="X3" s="38"/>
      <c r="Y3" s="38"/>
      <c r="Z3" s="38"/>
      <c r="AA3" s="38"/>
      <c r="AB3" s="38"/>
      <c r="AC3" s="38"/>
      <c r="AD3" s="38"/>
      <c r="AE3" s="38"/>
      <c r="AF3" s="38"/>
      <c r="AG3" s="38"/>
      <c r="AH3" s="38"/>
      <c r="AI3" s="79"/>
    </row>
    <row r="4" spans="1:35">
      <c r="A4" s="38"/>
      <c r="B4" s="38" t="s">
        <v>28</v>
      </c>
      <c r="C4" s="38" t="s">
        <v>1118</v>
      </c>
      <c r="D4" s="38" t="s">
        <v>1260</v>
      </c>
      <c r="E4" s="44"/>
      <c r="F4" s="38"/>
      <c r="G4" s="44"/>
      <c r="H4" s="38"/>
      <c r="I4" s="38"/>
      <c r="J4" s="38"/>
      <c r="K4" s="38"/>
      <c r="L4" s="44"/>
      <c r="M4" s="38"/>
      <c r="N4" s="38"/>
      <c r="O4" s="38"/>
      <c r="P4" s="38"/>
      <c r="Q4" s="38"/>
      <c r="R4" s="38"/>
      <c r="S4" s="38"/>
      <c r="T4" s="38"/>
      <c r="U4" s="38"/>
      <c r="V4" s="38"/>
      <c r="W4" s="38"/>
      <c r="X4" s="38"/>
      <c r="Y4" s="38"/>
      <c r="Z4" s="38"/>
      <c r="AA4" s="38"/>
      <c r="AB4" s="38"/>
      <c r="AC4" s="38"/>
      <c r="AD4" s="38"/>
      <c r="AE4" s="38"/>
      <c r="AF4" s="38"/>
      <c r="AG4" s="38"/>
      <c r="AH4" s="38"/>
      <c r="AI4" s="79"/>
    </row>
    <row r="5" spans="1:35">
      <c r="A5" s="38"/>
      <c r="B5" s="39" t="s">
        <v>26</v>
      </c>
      <c r="C5" s="39" t="s">
        <v>1173</v>
      </c>
      <c r="D5" s="39" t="s">
        <v>1261</v>
      </c>
      <c r="E5" s="40"/>
      <c r="F5" s="39"/>
      <c r="G5" s="40"/>
      <c r="H5" s="39"/>
      <c r="I5" s="39" t="s">
        <v>670</v>
      </c>
      <c r="J5" s="39"/>
      <c r="K5" s="39"/>
      <c r="L5" s="40"/>
      <c r="M5" s="39"/>
      <c r="N5" s="39"/>
      <c r="O5" s="39"/>
      <c r="P5" s="39"/>
      <c r="Q5" s="39"/>
      <c r="R5" s="39"/>
      <c r="S5" s="39"/>
      <c r="T5" s="39"/>
      <c r="U5" s="39"/>
      <c r="V5" s="39"/>
      <c r="W5" s="39"/>
      <c r="X5" s="39"/>
      <c r="Y5" s="39"/>
      <c r="Z5" s="39"/>
      <c r="AA5" s="39"/>
      <c r="AB5" s="39"/>
      <c r="AC5" s="39"/>
      <c r="AD5" s="39"/>
      <c r="AE5" s="39"/>
      <c r="AF5" s="39"/>
      <c r="AG5" s="39"/>
      <c r="AH5" s="39"/>
      <c r="AI5" s="41" t="s">
        <v>294</v>
      </c>
    </row>
    <row r="6" spans="1:35" s="54" customFormat="1">
      <c r="A6" s="38"/>
      <c r="B6" s="52" t="s">
        <v>296</v>
      </c>
      <c r="C6" s="52" t="s">
        <v>365</v>
      </c>
      <c r="D6" s="52" t="s">
        <v>1262</v>
      </c>
      <c r="E6" s="53"/>
      <c r="F6" s="52"/>
      <c r="G6" s="53"/>
      <c r="H6" s="52"/>
      <c r="I6" s="52"/>
      <c r="J6" s="52"/>
      <c r="K6" s="52"/>
      <c r="L6" s="53"/>
      <c r="M6" s="52"/>
      <c r="N6" s="52"/>
      <c r="O6" s="52"/>
      <c r="P6" s="52"/>
      <c r="Q6" s="52"/>
      <c r="R6" s="52"/>
      <c r="S6" s="52"/>
      <c r="T6" s="52" t="s">
        <v>1119</v>
      </c>
      <c r="U6" s="52"/>
      <c r="V6" s="52"/>
      <c r="W6" s="52"/>
      <c r="X6" s="52"/>
      <c r="Y6" s="52"/>
      <c r="Z6" s="52"/>
      <c r="AA6" s="52"/>
      <c r="AB6" s="52"/>
      <c r="AC6" s="52"/>
      <c r="AD6" s="52"/>
      <c r="AE6" s="52"/>
      <c r="AF6" s="52"/>
      <c r="AG6" s="52"/>
      <c r="AH6" s="52"/>
      <c r="AI6" s="55"/>
    </row>
    <row r="7" spans="1:35" s="48" customFormat="1">
      <c r="A7" s="38"/>
      <c r="B7" s="45" t="s">
        <v>21</v>
      </c>
      <c r="C7" s="38" t="s">
        <v>366</v>
      </c>
      <c r="D7" s="45" t="s">
        <v>1263</v>
      </c>
      <c r="E7" s="47"/>
      <c r="F7" s="45"/>
      <c r="G7" s="47"/>
      <c r="H7" s="45"/>
      <c r="I7" s="45"/>
      <c r="J7" s="45"/>
      <c r="K7" s="45"/>
      <c r="L7" s="47"/>
      <c r="M7" s="45"/>
      <c r="N7" s="45"/>
      <c r="O7" s="45"/>
      <c r="P7" s="45"/>
      <c r="Q7" s="45"/>
      <c r="R7" s="45"/>
      <c r="S7" s="48" t="s">
        <v>218</v>
      </c>
      <c r="T7" s="45"/>
      <c r="U7" s="45"/>
      <c r="V7" s="45"/>
      <c r="W7" s="45"/>
      <c r="X7" s="45"/>
      <c r="Y7" s="45"/>
      <c r="Z7" s="45"/>
      <c r="AA7" s="45"/>
      <c r="AB7" s="45"/>
      <c r="AC7" s="45"/>
      <c r="AD7" s="45"/>
      <c r="AE7" s="45"/>
      <c r="AF7" s="45"/>
      <c r="AG7" s="45" t="s">
        <v>295</v>
      </c>
      <c r="AH7" s="45"/>
      <c r="AI7" s="50"/>
    </row>
    <row r="8" spans="1:35">
      <c r="A8" s="56"/>
      <c r="B8" s="39" t="s">
        <v>22</v>
      </c>
      <c r="C8" s="39" t="s">
        <v>1190</v>
      </c>
      <c r="D8" s="154" t="s">
        <v>1264</v>
      </c>
      <c r="E8" s="40"/>
      <c r="F8" s="39"/>
      <c r="G8" s="40"/>
      <c r="H8" s="39"/>
      <c r="I8" s="39" t="s">
        <v>670</v>
      </c>
      <c r="J8" s="39"/>
      <c r="K8" s="39"/>
      <c r="L8" s="40"/>
      <c r="M8" s="39"/>
      <c r="N8" s="39"/>
      <c r="O8" s="39"/>
      <c r="P8" s="39"/>
      <c r="Q8" s="39"/>
      <c r="R8" s="39"/>
      <c r="S8" s="39"/>
      <c r="T8" s="39"/>
      <c r="U8" s="39"/>
      <c r="V8" s="39"/>
      <c r="W8" s="39"/>
      <c r="X8" s="39"/>
      <c r="Y8" s="39"/>
      <c r="Z8" s="39"/>
      <c r="AA8" s="39"/>
      <c r="AB8" s="39"/>
      <c r="AC8" s="39"/>
      <c r="AD8" s="39"/>
      <c r="AE8" s="39"/>
      <c r="AF8" s="39"/>
      <c r="AG8" s="39"/>
      <c r="AH8" s="39"/>
      <c r="AI8" s="41" t="s">
        <v>294</v>
      </c>
    </row>
    <row r="9" spans="1:35" s="141" customFormat="1">
      <c r="A9" s="56"/>
      <c r="B9" s="142" t="s">
        <v>375</v>
      </c>
      <c r="C9" s="160" t="s">
        <v>384</v>
      </c>
      <c r="D9" s="142" t="s">
        <v>1265</v>
      </c>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t="s">
        <v>295</v>
      </c>
      <c r="AH9" s="142"/>
    </row>
    <row r="10" spans="1:35" s="141" customFormat="1">
      <c r="A10" s="56"/>
      <c r="B10" s="143" t="s">
        <v>21</v>
      </c>
      <c r="C10" s="142" t="s">
        <v>1102</v>
      </c>
      <c r="D10" s="142" t="s">
        <v>1266</v>
      </c>
      <c r="E10" s="142"/>
      <c r="F10" s="142"/>
      <c r="G10" s="142"/>
      <c r="H10" s="142"/>
      <c r="I10" s="142"/>
      <c r="J10" s="142"/>
      <c r="K10" s="142"/>
      <c r="L10" s="142"/>
      <c r="M10" s="142"/>
      <c r="N10" s="142"/>
      <c r="O10" s="142"/>
      <c r="P10" s="142"/>
      <c r="Q10" s="142"/>
      <c r="R10" s="142"/>
      <c r="S10" s="142" t="s">
        <v>1103</v>
      </c>
      <c r="T10" s="142"/>
      <c r="U10" s="142"/>
      <c r="V10" s="142"/>
      <c r="W10" s="142"/>
      <c r="X10" s="142"/>
      <c r="Y10" s="142"/>
      <c r="Z10" s="142"/>
      <c r="AA10" s="142"/>
      <c r="AB10" s="142"/>
      <c r="AC10" s="142"/>
      <c r="AD10" s="142"/>
      <c r="AE10" s="142"/>
      <c r="AF10" s="142"/>
      <c r="AG10" s="142"/>
      <c r="AH10" s="142"/>
    </row>
    <row r="11" spans="1:35" s="141" customFormat="1">
      <c r="A11" s="56"/>
      <c r="B11" s="162" t="s">
        <v>21</v>
      </c>
      <c r="C11" s="160" t="s">
        <v>1257</v>
      </c>
      <c r="D11" s="142" t="s">
        <v>1267</v>
      </c>
      <c r="E11" s="142"/>
      <c r="F11" s="142"/>
      <c r="G11" s="142"/>
      <c r="H11" s="142"/>
      <c r="I11" s="142"/>
      <c r="J11" s="142"/>
      <c r="K11" s="142"/>
      <c r="L11" s="142"/>
      <c r="M11" s="142"/>
      <c r="N11" s="142"/>
      <c r="O11" s="142"/>
      <c r="P11" s="142"/>
      <c r="Q11" s="142"/>
      <c r="R11" s="142"/>
      <c r="S11" s="160" t="s">
        <v>1258</v>
      </c>
      <c r="T11" s="142"/>
      <c r="U11" s="142"/>
      <c r="V11" s="142"/>
      <c r="W11" s="142"/>
      <c r="X11" s="142"/>
      <c r="Y11" s="142"/>
      <c r="Z11" s="142"/>
      <c r="AA11" s="142"/>
      <c r="AB11" s="142"/>
      <c r="AC11" s="142"/>
      <c r="AD11" s="142"/>
      <c r="AE11" s="142"/>
      <c r="AF11" s="142"/>
      <c r="AG11" s="142"/>
      <c r="AH11" s="142"/>
    </row>
    <row r="12" spans="1:35" s="48" customFormat="1">
      <c r="A12" s="56"/>
      <c r="B12" s="68" t="s">
        <v>967</v>
      </c>
      <c r="C12" s="45" t="s">
        <v>1159</v>
      </c>
      <c r="D12" s="45" t="s">
        <v>1268</v>
      </c>
      <c r="E12" s="47"/>
      <c r="F12" s="45"/>
      <c r="G12" s="47"/>
      <c r="H12" s="45"/>
      <c r="I12" s="45"/>
      <c r="J12" s="45"/>
      <c r="K12" s="45"/>
      <c r="L12" s="47"/>
      <c r="M12" s="45" t="s">
        <v>1169</v>
      </c>
      <c r="N12" s="45"/>
      <c r="O12" s="45"/>
      <c r="P12" s="45"/>
      <c r="Q12" s="45"/>
      <c r="R12" s="45"/>
      <c r="S12" s="56"/>
      <c r="T12" s="45"/>
      <c r="U12" s="45"/>
      <c r="V12" s="45"/>
      <c r="W12" s="45"/>
      <c r="X12" s="45"/>
      <c r="Y12" s="45"/>
      <c r="Z12" s="45"/>
      <c r="AA12" s="45"/>
      <c r="AB12" s="45"/>
      <c r="AC12" s="45"/>
      <c r="AD12" s="45"/>
      <c r="AE12" s="45"/>
      <c r="AF12" s="45"/>
      <c r="AG12" s="45"/>
      <c r="AH12" s="45"/>
      <c r="AI12" s="41"/>
    </row>
    <row r="13" spans="1:35" s="48" customFormat="1">
      <c r="A13" s="56"/>
      <c r="B13" s="56" t="s">
        <v>25</v>
      </c>
      <c r="C13" s="45" t="s">
        <v>1160</v>
      </c>
      <c r="D13" s="45" t="s">
        <v>1269</v>
      </c>
      <c r="E13" s="47"/>
      <c r="F13" s="45"/>
      <c r="G13" s="47"/>
      <c r="H13" s="45"/>
      <c r="I13" s="45"/>
      <c r="J13" s="45"/>
      <c r="K13" s="45"/>
      <c r="L13" s="47"/>
      <c r="M13" s="45" t="s">
        <v>1303</v>
      </c>
      <c r="N13" s="45"/>
      <c r="O13" s="45"/>
      <c r="P13" s="45"/>
      <c r="Q13" s="45"/>
      <c r="R13" s="45"/>
      <c r="S13" s="56"/>
      <c r="T13" s="45"/>
      <c r="U13" s="45"/>
      <c r="V13" s="45"/>
      <c r="W13" s="45"/>
      <c r="X13" s="45"/>
      <c r="Y13" s="45"/>
      <c r="Z13" s="45"/>
      <c r="AA13" s="45"/>
      <c r="AB13" s="45"/>
      <c r="AC13" s="45"/>
      <c r="AD13" s="45"/>
      <c r="AE13" s="45"/>
      <c r="AF13" s="45"/>
      <c r="AG13" s="45"/>
      <c r="AH13" s="45"/>
      <c r="AI13" s="41"/>
    </row>
    <row r="14" spans="1:35" s="48" customFormat="1">
      <c r="A14" s="56"/>
      <c r="B14" s="56" t="s">
        <v>25</v>
      </c>
      <c r="C14" s="45" t="s">
        <v>1161</v>
      </c>
      <c r="D14" s="45" t="s">
        <v>1270</v>
      </c>
      <c r="E14" s="47"/>
      <c r="F14" s="45"/>
      <c r="G14" s="47"/>
      <c r="H14" s="45"/>
      <c r="I14" s="45"/>
      <c r="J14" s="45"/>
      <c r="K14" s="45"/>
      <c r="L14" s="47"/>
      <c r="M14" s="45" t="s">
        <v>1170</v>
      </c>
      <c r="N14" s="45"/>
      <c r="O14" s="45"/>
      <c r="P14" s="45"/>
      <c r="Q14" s="45"/>
      <c r="R14" s="45"/>
      <c r="S14" s="56"/>
      <c r="T14" s="45"/>
      <c r="U14" s="45"/>
      <c r="V14" s="45"/>
      <c r="W14" s="45"/>
      <c r="X14" s="45"/>
      <c r="Y14" s="45"/>
      <c r="Z14" s="45"/>
      <c r="AA14" s="45"/>
      <c r="AB14" s="45"/>
      <c r="AC14" s="45"/>
      <c r="AD14" s="45"/>
      <c r="AE14" s="45"/>
      <c r="AF14" s="45"/>
      <c r="AG14" s="45"/>
      <c r="AH14" s="45"/>
      <c r="AI14" s="41"/>
    </row>
    <row r="15" spans="1:35" s="48" customFormat="1">
      <c r="A15" s="56"/>
      <c r="B15" s="105" t="s">
        <v>25</v>
      </c>
      <c r="C15" s="45" t="s">
        <v>1158</v>
      </c>
      <c r="D15" s="45" t="s">
        <v>1271</v>
      </c>
      <c r="E15" s="47"/>
      <c r="F15" s="45"/>
      <c r="G15" s="47"/>
      <c r="H15" s="45"/>
      <c r="I15" s="45"/>
      <c r="J15" s="45"/>
      <c r="K15" s="45"/>
      <c r="L15" s="47"/>
      <c r="M15" s="45" t="s">
        <v>1156</v>
      </c>
      <c r="N15" s="45"/>
      <c r="O15" s="45"/>
      <c r="P15" s="45"/>
      <c r="Q15" s="45"/>
      <c r="R15" s="45"/>
      <c r="S15" s="56"/>
      <c r="T15" s="45"/>
      <c r="U15" s="45"/>
      <c r="V15" s="45"/>
      <c r="W15" s="45"/>
      <c r="X15" s="45"/>
      <c r="Y15" s="45"/>
      <c r="Z15" s="45"/>
      <c r="AA15" s="45"/>
      <c r="AB15" s="45"/>
      <c r="AC15" s="45"/>
      <c r="AD15" s="45"/>
      <c r="AE15" s="45"/>
      <c r="AF15" s="45"/>
      <c r="AG15" s="45"/>
      <c r="AH15" s="45"/>
      <c r="AI15" s="41"/>
    </row>
    <row r="16" spans="1:35" s="48" customFormat="1">
      <c r="A16" s="56"/>
      <c r="B16" s="68" t="s">
        <v>28</v>
      </c>
      <c r="C16" s="104" t="s">
        <v>1246</v>
      </c>
      <c r="D16" s="45" t="s">
        <v>1272</v>
      </c>
      <c r="E16" s="47"/>
      <c r="F16" s="45" t="s">
        <v>1434</v>
      </c>
      <c r="G16" s="47"/>
      <c r="H16" s="45"/>
      <c r="I16" s="45"/>
      <c r="J16" s="45" t="s">
        <v>1248</v>
      </c>
      <c r="K16" s="45" t="s">
        <v>1249</v>
      </c>
      <c r="L16" s="47"/>
      <c r="M16" s="45" t="s">
        <v>1247</v>
      </c>
      <c r="N16" s="45"/>
      <c r="O16" s="45"/>
      <c r="P16" s="45"/>
      <c r="Q16" s="45"/>
      <c r="R16" s="45"/>
      <c r="S16" s="56"/>
      <c r="T16" s="45"/>
      <c r="U16" s="45"/>
      <c r="V16" s="45"/>
      <c r="W16" s="45"/>
      <c r="X16" s="45"/>
      <c r="Y16" s="45"/>
      <c r="Z16" s="45"/>
      <c r="AA16" s="45"/>
      <c r="AB16" s="45"/>
      <c r="AC16" s="45"/>
      <c r="AD16" s="45"/>
      <c r="AE16" s="45"/>
      <c r="AF16" s="45"/>
      <c r="AG16" s="45"/>
      <c r="AH16" s="45"/>
      <c r="AI16" s="41"/>
    </row>
    <row r="17" spans="1:35" s="48" customFormat="1">
      <c r="A17" s="56"/>
      <c r="B17" s="68" t="s">
        <v>1163</v>
      </c>
      <c r="C17" s="104" t="s">
        <v>1164</v>
      </c>
      <c r="D17" s="45" t="s">
        <v>1273</v>
      </c>
      <c r="E17" s="47"/>
      <c r="F17" s="45"/>
      <c r="G17" s="47"/>
      <c r="H17" s="45"/>
      <c r="I17" s="45"/>
      <c r="J17" t="s">
        <v>1417</v>
      </c>
      <c r="K17" s="45" t="s">
        <v>1407</v>
      </c>
      <c r="L17" s="47"/>
      <c r="M17" s="45"/>
      <c r="N17" s="45"/>
      <c r="O17" s="45"/>
      <c r="P17" s="45"/>
      <c r="Q17" s="45"/>
      <c r="R17" s="45"/>
      <c r="S17" s="56"/>
      <c r="T17" s="45"/>
      <c r="U17" s="45"/>
      <c r="V17" s="45"/>
      <c r="W17" s="45"/>
      <c r="X17" s="45"/>
      <c r="Y17" s="45"/>
      <c r="Z17" s="45"/>
      <c r="AA17" s="45"/>
      <c r="AB17" s="45"/>
      <c r="AC17" s="45"/>
      <c r="AD17" s="45"/>
      <c r="AE17" s="45"/>
      <c r="AF17" s="45"/>
      <c r="AG17" s="45"/>
      <c r="AH17" s="45"/>
      <c r="AI17" s="41"/>
    </row>
    <row r="18" spans="1:35" s="157" customFormat="1">
      <c r="A18" s="56"/>
      <c r="B18" s="159" t="s">
        <v>21</v>
      </c>
      <c r="C18" s="158" t="s">
        <v>1216</v>
      </c>
      <c r="D18" s="158" t="s">
        <v>1274</v>
      </c>
      <c r="E18" s="158"/>
      <c r="F18" s="158"/>
      <c r="G18" s="158"/>
      <c r="H18" s="158"/>
      <c r="I18" s="158"/>
      <c r="J18" s="158"/>
      <c r="K18" s="158"/>
      <c r="L18" s="158"/>
      <c r="M18" s="158"/>
      <c r="N18" s="158"/>
      <c r="O18" s="158"/>
      <c r="P18" s="158"/>
      <c r="Q18" s="158"/>
      <c r="R18" s="158"/>
      <c r="S18" s="158" t="s">
        <v>1217</v>
      </c>
      <c r="T18" s="158"/>
      <c r="U18" s="158"/>
      <c r="V18" s="158"/>
      <c r="W18" s="158"/>
      <c r="X18" s="158"/>
      <c r="Y18" s="158"/>
      <c r="Z18" s="158"/>
      <c r="AA18" s="158"/>
      <c r="AB18" s="158"/>
      <c r="AC18" s="158"/>
      <c r="AD18" s="158"/>
      <c r="AE18" s="158"/>
      <c r="AF18" s="158"/>
      <c r="AG18" s="158"/>
      <c r="AH18" s="158"/>
    </row>
    <row r="19" spans="1:35" s="48" customFormat="1">
      <c r="A19" s="56"/>
      <c r="B19" s="68" t="s">
        <v>967</v>
      </c>
      <c r="C19" s="45" t="s">
        <v>1165</v>
      </c>
      <c r="D19" s="45" t="s">
        <v>1275</v>
      </c>
      <c r="E19" s="47"/>
      <c r="F19" s="45"/>
      <c r="G19" s="47"/>
      <c r="H19" s="45"/>
      <c r="I19" s="45"/>
      <c r="J19" s="45"/>
      <c r="K19" s="45"/>
      <c r="L19" s="47"/>
      <c r="M19" s="45" t="s">
        <v>1242</v>
      </c>
      <c r="N19" s="45"/>
      <c r="O19" s="45"/>
      <c r="P19" s="45"/>
      <c r="Q19" s="45"/>
      <c r="R19" s="45"/>
      <c r="S19" s="45"/>
      <c r="T19" s="45"/>
      <c r="U19" s="45"/>
      <c r="V19" s="45"/>
      <c r="W19" s="45"/>
      <c r="X19" s="45"/>
      <c r="Y19" s="45"/>
      <c r="Z19" s="45"/>
      <c r="AA19" s="45"/>
      <c r="AB19" s="45"/>
      <c r="AC19" s="45"/>
      <c r="AD19" s="45"/>
      <c r="AE19" s="45"/>
      <c r="AF19" s="45"/>
      <c r="AG19" s="45"/>
      <c r="AH19" s="45"/>
      <c r="AI19" s="41"/>
    </row>
    <row r="20" spans="1:35" s="48" customFormat="1">
      <c r="A20" s="56"/>
      <c r="B20" s="68" t="s">
        <v>25</v>
      </c>
      <c r="C20" s="45" t="s">
        <v>1166</v>
      </c>
      <c r="D20" s="45" t="s">
        <v>1276</v>
      </c>
      <c r="E20" s="47"/>
      <c r="F20" s="45"/>
      <c r="G20" s="47"/>
      <c r="H20" s="45"/>
      <c r="I20" s="45"/>
      <c r="J20" s="45"/>
      <c r="K20" s="45"/>
      <c r="L20" s="47"/>
      <c r="M20" s="45" t="s">
        <v>1304</v>
      </c>
      <c r="N20" s="45"/>
      <c r="O20" s="45"/>
      <c r="P20" s="45"/>
      <c r="Q20" s="45"/>
      <c r="R20" s="45"/>
      <c r="S20" s="45"/>
      <c r="T20" s="45"/>
      <c r="U20" s="45"/>
      <c r="V20" s="45"/>
      <c r="W20" s="45"/>
      <c r="X20" s="45"/>
      <c r="Y20" s="45"/>
      <c r="Z20" s="45"/>
      <c r="AA20" s="45"/>
      <c r="AB20" s="45"/>
      <c r="AC20" s="45"/>
      <c r="AD20" s="45"/>
      <c r="AE20" s="45"/>
      <c r="AF20" s="45"/>
      <c r="AG20" s="45"/>
      <c r="AH20" s="45"/>
      <c r="AI20" s="41"/>
    </row>
    <row r="21" spans="1:35" s="48" customFormat="1">
      <c r="A21" s="56"/>
      <c r="B21" s="56" t="s">
        <v>25</v>
      </c>
      <c r="C21" s="45" t="s">
        <v>1167</v>
      </c>
      <c r="D21" s="45" t="s">
        <v>1277</v>
      </c>
      <c r="E21" s="47"/>
      <c r="F21" s="45"/>
      <c r="G21" s="47"/>
      <c r="H21" s="45"/>
      <c r="I21" s="45"/>
      <c r="J21" s="45"/>
      <c r="K21" s="45"/>
      <c r="L21" s="47"/>
      <c r="M21" s="45" t="s">
        <v>1191</v>
      </c>
      <c r="N21" s="45"/>
      <c r="O21" s="45"/>
      <c r="P21" s="45"/>
      <c r="Q21" s="45"/>
      <c r="R21" s="45"/>
      <c r="S21" s="45"/>
      <c r="T21" s="45"/>
      <c r="U21" s="45"/>
      <c r="V21" s="45"/>
      <c r="W21" s="45"/>
      <c r="X21" s="45"/>
      <c r="Y21" s="45"/>
      <c r="Z21" s="45"/>
      <c r="AA21" s="45"/>
      <c r="AB21" s="45"/>
      <c r="AC21" s="45"/>
      <c r="AD21" s="45"/>
      <c r="AE21" s="45"/>
      <c r="AF21" s="45"/>
      <c r="AG21" s="45"/>
      <c r="AH21" s="45"/>
      <c r="AI21" s="41"/>
    </row>
    <row r="22" spans="1:35" s="48" customFormat="1">
      <c r="A22" s="56"/>
      <c r="B22" s="68" t="s">
        <v>25</v>
      </c>
      <c r="C22" s="104" t="s">
        <v>1168</v>
      </c>
      <c r="D22" s="45" t="s">
        <v>1278</v>
      </c>
      <c r="E22" s="47"/>
      <c r="F22" s="45"/>
      <c r="G22" s="47"/>
      <c r="H22" s="45"/>
      <c r="I22" s="45"/>
      <c r="J22" s="45"/>
      <c r="K22" s="45"/>
      <c r="L22" s="47"/>
      <c r="M22" s="45" t="s">
        <v>1243</v>
      </c>
      <c r="N22" s="45"/>
      <c r="O22" s="45"/>
      <c r="P22" s="45"/>
      <c r="Q22" s="45"/>
      <c r="R22" s="45"/>
      <c r="S22" s="45"/>
      <c r="T22" s="45"/>
      <c r="U22" s="45"/>
      <c r="V22" s="45"/>
      <c r="W22" s="45"/>
      <c r="X22" s="45"/>
      <c r="Y22" s="45"/>
      <c r="Z22" s="45"/>
      <c r="AA22" s="45"/>
      <c r="AB22" s="45"/>
      <c r="AC22" s="45"/>
      <c r="AD22" s="45"/>
      <c r="AE22" s="45"/>
      <c r="AF22" s="45"/>
      <c r="AG22" s="45"/>
      <c r="AH22" s="45"/>
      <c r="AI22" s="41"/>
    </row>
    <row r="23" spans="1:35">
      <c r="A23" s="56"/>
      <c r="B23" s="39" t="s">
        <v>26</v>
      </c>
      <c r="C23" s="39" t="s">
        <v>1190</v>
      </c>
      <c r="D23" s="39" t="s">
        <v>1279</v>
      </c>
      <c r="E23" s="40"/>
      <c r="F23" s="39"/>
      <c r="G23" s="40"/>
      <c r="H23" s="39"/>
      <c r="I23" s="39"/>
      <c r="J23" s="39"/>
      <c r="K23" s="39"/>
      <c r="L23" s="40"/>
      <c r="M23" s="39"/>
      <c r="N23" s="39"/>
      <c r="O23" s="39"/>
      <c r="P23" s="39"/>
      <c r="Q23" s="39"/>
      <c r="R23" s="39"/>
      <c r="S23" s="39"/>
      <c r="T23" s="39"/>
      <c r="U23" s="39"/>
      <c r="V23" s="39"/>
      <c r="W23" s="39"/>
      <c r="X23" s="39"/>
      <c r="Y23" s="39"/>
      <c r="Z23" s="39"/>
      <c r="AA23" s="39"/>
      <c r="AB23" s="39"/>
      <c r="AC23" s="39"/>
      <c r="AD23" s="39"/>
      <c r="AE23" s="39"/>
      <c r="AF23" s="39"/>
      <c r="AG23" s="39"/>
      <c r="AH23" s="39"/>
      <c r="AI23" s="41" t="s">
        <v>294</v>
      </c>
    </row>
    <row r="24" spans="1:35" s="85" customFormat="1">
      <c r="A24" s="52"/>
      <c r="B24" s="52" t="s">
        <v>297</v>
      </c>
      <c r="C24" s="52" t="s">
        <v>365</v>
      </c>
      <c r="D24" s="52" t="s">
        <v>365</v>
      </c>
      <c r="E24" s="53"/>
      <c r="F24" s="52"/>
      <c r="G24" s="53"/>
      <c r="H24" s="52"/>
      <c r="I24" s="52"/>
      <c r="J24" s="52"/>
      <c r="K24" s="52"/>
      <c r="L24" s="53"/>
      <c r="M24" s="52"/>
      <c r="N24" s="52"/>
      <c r="O24" s="52"/>
      <c r="P24" s="52"/>
      <c r="Q24" s="52"/>
      <c r="R24" s="52"/>
      <c r="S24" s="52"/>
      <c r="T24" s="52"/>
      <c r="U24" s="52"/>
      <c r="V24" s="52"/>
      <c r="W24" s="52"/>
      <c r="X24" s="52"/>
      <c r="Y24" s="52"/>
      <c r="Z24" s="52"/>
      <c r="AA24" s="52"/>
      <c r="AB24" s="52"/>
      <c r="AC24" s="52"/>
      <c r="AD24" s="52"/>
      <c r="AE24" s="52"/>
      <c r="AF24" s="52"/>
      <c r="AG24" s="52"/>
      <c r="AH24" s="52"/>
      <c r="AI24" s="55" t="s">
        <v>294</v>
      </c>
    </row>
    <row r="25" spans="1:35">
      <c r="A25" s="39" t="s">
        <v>1448</v>
      </c>
      <c r="B25" s="39" t="s">
        <v>22</v>
      </c>
      <c r="C25" s="39" t="s">
        <v>669</v>
      </c>
      <c r="D25" s="39" t="s">
        <v>668</v>
      </c>
      <c r="E25" s="40"/>
      <c r="F25" s="39"/>
      <c r="G25" s="40"/>
      <c r="H25" s="39"/>
      <c r="I25" s="39"/>
      <c r="J25" s="39"/>
      <c r="K25" s="39"/>
      <c r="L25" s="40"/>
      <c r="M25" s="39"/>
      <c r="N25" s="39"/>
      <c r="O25" s="39"/>
      <c r="P25" s="39"/>
      <c r="Q25" s="39"/>
      <c r="R25" s="39"/>
      <c r="S25" s="39"/>
      <c r="T25" s="39"/>
      <c r="U25" s="39"/>
      <c r="V25" s="39"/>
      <c r="W25" s="39"/>
      <c r="X25" s="39"/>
      <c r="Y25" s="39"/>
      <c r="Z25" s="39"/>
      <c r="AA25" s="39"/>
      <c r="AB25" s="39"/>
      <c r="AC25" s="39"/>
      <c r="AD25" s="39"/>
      <c r="AE25" s="39"/>
      <c r="AF25" s="39"/>
      <c r="AG25" s="39"/>
      <c r="AH25" s="39"/>
      <c r="AI25" s="41" t="s">
        <v>294</v>
      </c>
    </row>
    <row r="26" spans="1:35" s="144" customFormat="1" ht="15">
      <c r="B26" s="144" t="s">
        <v>966</v>
      </c>
      <c r="C26" s="144" t="s">
        <v>1104</v>
      </c>
      <c r="D26" s="169" t="s">
        <v>1405</v>
      </c>
      <c r="AA26" s="199" t="s">
        <v>1218</v>
      </c>
    </row>
    <row r="27" spans="1:35" s="147" customFormat="1">
      <c r="A27" s="145"/>
      <c r="B27" s="146" t="s">
        <v>296</v>
      </c>
      <c r="C27" s="146" t="s">
        <v>1105</v>
      </c>
      <c r="D27" s="146" t="s">
        <v>1308</v>
      </c>
      <c r="E27" s="146"/>
      <c r="F27" s="146"/>
      <c r="G27" s="146"/>
      <c r="H27" s="146"/>
      <c r="I27" s="146"/>
      <c r="J27" s="146"/>
      <c r="K27" s="146"/>
      <c r="L27" s="146"/>
      <c r="M27" s="146"/>
      <c r="N27" s="146"/>
      <c r="O27" s="146"/>
      <c r="P27" s="146"/>
      <c r="Q27" s="146"/>
      <c r="R27" s="146"/>
      <c r="T27" s="146" t="s">
        <v>1115</v>
      </c>
      <c r="U27" s="146"/>
      <c r="V27" s="146"/>
      <c r="W27" s="146"/>
      <c r="X27" s="146"/>
      <c r="Y27" s="146"/>
      <c r="Z27" s="146"/>
      <c r="AA27" s="146"/>
      <c r="AB27" s="146"/>
      <c r="AC27" s="146"/>
      <c r="AD27" s="146"/>
      <c r="AE27" s="146"/>
      <c r="AF27" s="146"/>
      <c r="AG27" s="146"/>
      <c r="AH27" s="146"/>
    </row>
    <row r="28" spans="1:35" s="144" customFormat="1" ht="15">
      <c r="B28" s="144" t="s">
        <v>21</v>
      </c>
      <c r="C28" s="144" t="s">
        <v>1106</v>
      </c>
      <c r="D28" s="144" t="s">
        <v>1309</v>
      </c>
      <c r="S28" s="198" t="s">
        <v>1430</v>
      </c>
    </row>
    <row r="29" spans="1:35" s="149" customFormat="1">
      <c r="A29" s="148"/>
      <c r="B29" s="148" t="s">
        <v>22</v>
      </c>
      <c r="C29" s="148" t="s">
        <v>1107</v>
      </c>
      <c r="D29" s="161" t="s">
        <v>1310</v>
      </c>
      <c r="E29" s="148"/>
      <c r="F29" s="148"/>
      <c r="G29" s="148"/>
      <c r="H29" s="148"/>
      <c r="I29" s="148"/>
      <c r="J29" s="148"/>
      <c r="K29" s="148"/>
      <c r="L29" s="148"/>
      <c r="M29" s="148" t="s">
        <v>1108</v>
      </c>
      <c r="N29" s="148"/>
      <c r="O29" s="148"/>
      <c r="P29" s="148"/>
      <c r="Q29" s="148"/>
      <c r="R29" s="148"/>
      <c r="T29" s="148"/>
      <c r="U29" s="148"/>
      <c r="V29" s="148"/>
      <c r="W29" s="148"/>
      <c r="X29" s="148"/>
      <c r="Y29" s="148"/>
      <c r="Z29" s="148"/>
      <c r="AA29" s="148"/>
      <c r="AB29" s="148"/>
      <c r="AC29" s="148"/>
      <c r="AD29" s="148"/>
      <c r="AE29" s="148"/>
      <c r="AF29" s="148"/>
      <c r="AG29" s="148"/>
      <c r="AH29" s="148"/>
    </row>
    <row r="30" spans="1:35" s="66" customFormat="1">
      <c r="A30" s="72"/>
      <c r="B30" s="72" t="s">
        <v>22</v>
      </c>
      <c r="C30" s="72" t="s">
        <v>671</v>
      </c>
      <c r="D30" s="73" t="s">
        <v>1311</v>
      </c>
      <c r="E30" s="74"/>
      <c r="F30" s="72"/>
      <c r="G30" s="74"/>
      <c r="H30" s="72"/>
      <c r="I30" s="72" t="s">
        <v>670</v>
      </c>
      <c r="J30" s="72"/>
      <c r="K30" s="72"/>
      <c r="L30" s="74"/>
      <c r="M30" s="72"/>
      <c r="N30" s="72"/>
      <c r="O30" s="72"/>
      <c r="P30" s="72"/>
      <c r="Q30" s="72"/>
      <c r="R30" s="72"/>
      <c r="T30" s="72"/>
      <c r="U30" s="72"/>
      <c r="V30" s="72"/>
      <c r="W30" s="72"/>
      <c r="X30" s="72"/>
      <c r="Y30" s="72"/>
      <c r="Z30" s="72"/>
      <c r="AA30" s="72"/>
      <c r="AB30" s="72"/>
      <c r="AC30" s="72"/>
      <c r="AD30" s="72"/>
      <c r="AE30" s="72"/>
      <c r="AF30" s="72"/>
      <c r="AG30" s="72"/>
      <c r="AH30" s="72"/>
      <c r="AI30" s="70"/>
    </row>
    <row r="31" spans="1:35" s="195" customFormat="1">
      <c r="A31" s="194"/>
      <c r="B31" s="194" t="s">
        <v>23</v>
      </c>
      <c r="C31" s="194" t="s">
        <v>1116</v>
      </c>
      <c r="D31" s="194" t="s">
        <v>1312</v>
      </c>
      <c r="E31" s="194"/>
      <c r="F31" s="194"/>
      <c r="G31" s="194"/>
      <c r="H31" s="194"/>
      <c r="I31" s="194"/>
      <c r="J31" s="194"/>
      <c r="K31" s="194"/>
      <c r="L31" s="194"/>
      <c r="M31" s="194"/>
      <c r="N31" s="194"/>
      <c r="O31" s="194"/>
      <c r="P31" s="194"/>
      <c r="Q31" s="194"/>
      <c r="R31" s="194"/>
      <c r="S31" s="195" t="s">
        <v>1113</v>
      </c>
      <c r="T31" s="194"/>
      <c r="U31" s="194"/>
      <c r="V31" s="194"/>
      <c r="W31" s="194"/>
      <c r="X31" s="194"/>
      <c r="Y31" s="194"/>
      <c r="Z31" s="194"/>
      <c r="AA31" s="194"/>
      <c r="AB31" s="194"/>
      <c r="AC31" s="194"/>
      <c r="AD31" s="194"/>
      <c r="AE31" s="194"/>
      <c r="AF31" s="194"/>
      <c r="AG31" s="194"/>
      <c r="AH31" s="194"/>
    </row>
    <row r="32" spans="1:35">
      <c r="A32" s="38"/>
      <c r="B32" s="38" t="s">
        <v>23</v>
      </c>
      <c r="C32" s="38" t="s">
        <v>672</v>
      </c>
      <c r="D32" s="38" t="s">
        <v>1313</v>
      </c>
      <c r="E32" s="44"/>
      <c r="F32" s="38"/>
      <c r="G32" s="44"/>
      <c r="H32" s="38"/>
      <c r="I32" s="38"/>
      <c r="J32" s="38"/>
      <c r="K32" s="38"/>
      <c r="L32" s="44"/>
      <c r="M32" s="38"/>
      <c r="N32" s="38"/>
      <c r="O32" s="38"/>
      <c r="P32" s="38"/>
      <c r="Q32" s="38"/>
      <c r="R32" s="38"/>
      <c r="S32" s="144"/>
      <c r="T32" s="38"/>
      <c r="U32" s="38"/>
      <c r="V32" s="38"/>
      <c r="W32" s="38"/>
      <c r="X32" s="38"/>
      <c r="Y32" s="38"/>
      <c r="Z32" s="38"/>
      <c r="AA32" s="38"/>
      <c r="AB32" s="38"/>
      <c r="AC32" s="38"/>
      <c r="AD32" s="38"/>
      <c r="AE32" s="38"/>
      <c r="AF32" s="38"/>
      <c r="AG32" s="38"/>
      <c r="AH32" s="38"/>
      <c r="AI32" s="41" t="s">
        <v>294</v>
      </c>
    </row>
    <row r="33" spans="1:35" s="48" customFormat="1">
      <c r="A33" s="45"/>
      <c r="B33" s="45" t="s">
        <v>28</v>
      </c>
      <c r="C33" s="45" t="s">
        <v>673</v>
      </c>
      <c r="D33" s="45" t="s">
        <v>1314</v>
      </c>
      <c r="E33" s="47"/>
      <c r="F33" s="45"/>
      <c r="G33" s="47"/>
      <c r="H33" s="45"/>
      <c r="I33" s="45"/>
      <c r="J33" s="45" t="s">
        <v>305</v>
      </c>
      <c r="K33" s="45"/>
      <c r="L33" s="47"/>
      <c r="M33" s="44" t="s">
        <v>1110</v>
      </c>
      <c r="N33" s="45"/>
      <c r="O33" s="38"/>
      <c r="P33" s="45"/>
      <c r="Q33" s="45"/>
      <c r="R33" s="45"/>
      <c r="S33" s="45"/>
      <c r="T33" s="45"/>
      <c r="U33" s="45"/>
      <c r="V33" s="45"/>
      <c r="W33" s="45"/>
      <c r="X33" s="45"/>
      <c r="Y33" s="45"/>
      <c r="Z33" s="45"/>
      <c r="AA33" s="45"/>
      <c r="AB33" s="45"/>
      <c r="AC33" s="45"/>
      <c r="AD33" s="45"/>
      <c r="AE33" s="45"/>
      <c r="AF33" s="45"/>
      <c r="AG33" s="45"/>
      <c r="AH33" s="45"/>
      <c r="AI33" s="41"/>
    </row>
    <row r="34" spans="1:35" s="48" customFormat="1">
      <c r="A34" s="45"/>
      <c r="B34" s="45" t="s">
        <v>28</v>
      </c>
      <c r="C34" s="45" t="s">
        <v>674</v>
      </c>
      <c r="D34" s="45" t="s">
        <v>1315</v>
      </c>
      <c r="E34" s="47"/>
      <c r="F34" s="45"/>
      <c r="G34" s="47"/>
      <c r="H34" s="45"/>
      <c r="I34" s="45"/>
      <c r="J34" s="45" t="s">
        <v>305</v>
      </c>
      <c r="K34" s="45"/>
      <c r="L34" s="47"/>
      <c r="M34" s="44" t="s">
        <v>1110</v>
      </c>
      <c r="N34" s="45"/>
      <c r="O34" s="38"/>
      <c r="P34" s="45"/>
      <c r="Q34" s="45"/>
      <c r="R34" s="45"/>
      <c r="S34" s="45"/>
      <c r="T34" s="45"/>
      <c r="U34" s="45"/>
      <c r="V34" s="45"/>
      <c r="W34" s="45"/>
      <c r="X34" s="45"/>
      <c r="Y34" s="45"/>
      <c r="Z34" s="45"/>
      <c r="AA34" s="45"/>
      <c r="AB34" s="45"/>
      <c r="AC34" s="45"/>
      <c r="AD34" s="45"/>
      <c r="AE34" s="45"/>
      <c r="AF34" s="45"/>
      <c r="AG34" s="45" t="s">
        <v>295</v>
      </c>
      <c r="AH34" s="45"/>
      <c r="AI34" s="41"/>
    </row>
    <row r="35" spans="1:35" s="95" customFormat="1">
      <c r="B35" s="95" t="s">
        <v>26</v>
      </c>
      <c r="C35" s="95" t="s">
        <v>671</v>
      </c>
    </row>
    <row r="36" spans="1:35" s="95" customFormat="1">
      <c r="B36" s="95" t="s">
        <v>26</v>
      </c>
      <c r="C36" s="95" t="s">
        <v>1107</v>
      </c>
      <c r="E36" s="96"/>
    </row>
    <row r="37" spans="1:35" s="81" customFormat="1">
      <c r="B37" s="81" t="s">
        <v>297</v>
      </c>
      <c r="E37" s="193"/>
    </row>
    <row r="38" spans="1:35" s="95" customFormat="1">
      <c r="B38" s="95" t="s">
        <v>26</v>
      </c>
      <c r="C38" s="95" t="s">
        <v>669</v>
      </c>
      <c r="E38" s="96"/>
    </row>
    <row r="39" spans="1:35" s="46" customFormat="1">
      <c r="A39" s="39" t="s">
        <v>894</v>
      </c>
      <c r="B39" s="39" t="s">
        <v>22</v>
      </c>
      <c r="C39" s="39" t="s">
        <v>676</v>
      </c>
      <c r="D39" s="39" t="s">
        <v>1316</v>
      </c>
      <c r="E39" s="40"/>
      <c r="F39" s="39"/>
      <c r="G39" s="40"/>
      <c r="H39" s="39"/>
      <c r="I39" s="39"/>
      <c r="J39" s="39"/>
      <c r="K39" s="39"/>
      <c r="L39" s="40"/>
      <c r="M39" s="39"/>
      <c r="N39" s="39"/>
      <c r="O39" s="39"/>
      <c r="P39" s="39"/>
      <c r="Q39" s="39"/>
      <c r="R39" s="39"/>
      <c r="S39" s="39"/>
      <c r="T39" s="39"/>
      <c r="U39" s="39"/>
      <c r="V39" s="39"/>
      <c r="W39" s="39"/>
      <c r="X39" s="39"/>
      <c r="Y39" s="39"/>
      <c r="Z39" s="39"/>
      <c r="AA39" s="39"/>
      <c r="AB39" s="39"/>
      <c r="AC39" s="39"/>
      <c r="AD39" s="39"/>
      <c r="AE39" s="39"/>
      <c r="AF39" s="39"/>
      <c r="AG39" s="39"/>
      <c r="AH39" s="39"/>
      <c r="AI39" s="84"/>
    </row>
    <row r="40" spans="1:35" customFormat="1" ht="15">
      <c r="B40" t="s">
        <v>23</v>
      </c>
      <c r="C40" t="s">
        <v>677</v>
      </c>
      <c r="D40" t="s">
        <v>1317</v>
      </c>
    </row>
    <row r="41" spans="1:35" s="46" customFormat="1">
      <c r="A41" s="46" t="s">
        <v>376</v>
      </c>
      <c r="B41" s="46" t="s">
        <v>22</v>
      </c>
      <c r="C41" s="46" t="s">
        <v>678</v>
      </c>
      <c r="D41" s="46" t="s">
        <v>1318</v>
      </c>
      <c r="M41" s="39" t="s">
        <v>1111</v>
      </c>
    </row>
    <row r="42" spans="1:35" s="46" customFormat="1">
      <c r="B42" s="46" t="s">
        <v>22</v>
      </c>
      <c r="C42" s="46" t="s">
        <v>679</v>
      </c>
      <c r="D42" s="46" t="s">
        <v>1319</v>
      </c>
      <c r="M42" s="39"/>
    </row>
    <row r="43" spans="1:35" s="46" customFormat="1">
      <c r="B43" s="46" t="s">
        <v>22</v>
      </c>
      <c r="C43" s="46" t="s">
        <v>680</v>
      </c>
      <c r="D43" s="46" t="s">
        <v>1320</v>
      </c>
      <c r="I43" s="46" t="s">
        <v>670</v>
      </c>
      <c r="M43" s="39"/>
    </row>
    <row r="44" spans="1:35">
      <c r="A44" s="38"/>
      <c r="B44" s="38" t="s">
        <v>350</v>
      </c>
      <c r="C44" s="38" t="s">
        <v>681</v>
      </c>
      <c r="D44" s="38" t="s">
        <v>1321</v>
      </c>
      <c r="E44" s="44"/>
      <c r="F44" s="38"/>
      <c r="G44" s="44"/>
      <c r="H44" s="38"/>
      <c r="I44" s="38"/>
      <c r="J44" s="38"/>
      <c r="K44" s="38"/>
      <c r="L44" s="44"/>
      <c r="M44" s="38"/>
      <c r="N44" s="38"/>
      <c r="O44" s="38"/>
      <c r="P44" s="38"/>
      <c r="Q44" s="38"/>
      <c r="R44" s="38"/>
      <c r="S44" s="38"/>
      <c r="T44" s="38"/>
      <c r="U44" s="38"/>
      <c r="V44" s="38"/>
      <c r="W44" s="38"/>
      <c r="X44" s="38"/>
      <c r="Y44" s="38"/>
      <c r="Z44" s="38"/>
      <c r="AA44" s="38"/>
      <c r="AB44" s="38"/>
      <c r="AC44" s="38"/>
      <c r="AD44" s="38"/>
      <c r="AE44" s="38"/>
      <c r="AF44" s="38"/>
      <c r="AG44" s="38"/>
      <c r="AH44" s="38"/>
      <c r="AI44" s="79"/>
    </row>
    <row r="45" spans="1:35" s="203" customFormat="1">
      <c r="A45" s="115"/>
      <c r="B45" s="115" t="s">
        <v>682</v>
      </c>
      <c r="C45" s="115" t="s">
        <v>683</v>
      </c>
      <c r="D45" s="115" t="s">
        <v>1322</v>
      </c>
      <c r="E45" s="115"/>
      <c r="F45" s="115"/>
      <c r="G45" s="115"/>
      <c r="H45" s="115"/>
      <c r="I45" s="115"/>
      <c r="J45" s="201" t="s">
        <v>1406</v>
      </c>
      <c r="K45" s="202" t="s">
        <v>1407</v>
      </c>
      <c r="L45" s="115"/>
      <c r="M45" s="115" t="s">
        <v>1219</v>
      </c>
      <c r="N45" s="115"/>
      <c r="O45" s="115"/>
      <c r="P45" s="115"/>
      <c r="Q45" s="115"/>
      <c r="R45" s="115"/>
      <c r="S45" s="115"/>
      <c r="T45" s="115"/>
      <c r="U45" s="115"/>
      <c r="V45" s="115"/>
      <c r="W45" s="115"/>
      <c r="X45" s="115"/>
      <c r="Y45" s="115"/>
      <c r="Z45" s="115"/>
      <c r="AA45" s="115"/>
      <c r="AB45" s="115"/>
      <c r="AC45" s="115"/>
      <c r="AD45" s="115"/>
      <c r="AE45" s="115"/>
      <c r="AF45" s="115"/>
      <c r="AG45" s="115"/>
      <c r="AH45" s="115"/>
    </row>
    <row r="46" spans="1:35">
      <c r="A46" s="38"/>
      <c r="B46" s="38" t="s">
        <v>25</v>
      </c>
      <c r="C46" s="38" t="s">
        <v>684</v>
      </c>
      <c r="D46" s="38" t="s">
        <v>1323</v>
      </c>
      <c r="E46" s="44"/>
      <c r="F46" s="38"/>
      <c r="G46" s="44"/>
      <c r="H46" s="38"/>
      <c r="I46" s="38"/>
      <c r="J46" s="38"/>
      <c r="K46" s="38"/>
      <c r="L46" s="44"/>
      <c r="M46" s="38" t="s">
        <v>1220</v>
      </c>
      <c r="N46" s="38"/>
      <c r="O46" s="38"/>
      <c r="P46" s="38"/>
      <c r="Q46" s="38"/>
      <c r="R46" s="38"/>
      <c r="S46" s="38"/>
      <c r="T46" s="38"/>
      <c r="U46" s="38"/>
      <c r="V46" s="38"/>
      <c r="W46" s="38"/>
      <c r="X46" s="38"/>
      <c r="Y46" s="38"/>
      <c r="Z46" s="38"/>
      <c r="AA46" s="38"/>
      <c r="AB46" s="38"/>
      <c r="AC46" s="38"/>
      <c r="AD46" s="38"/>
      <c r="AE46" s="38"/>
      <c r="AF46" s="38"/>
      <c r="AG46" s="38"/>
      <c r="AH46" s="38"/>
      <c r="AI46" s="79"/>
    </row>
    <row r="47" spans="1:35" s="111" customFormat="1">
      <c r="A47" s="59"/>
      <c r="B47" s="59" t="s">
        <v>685</v>
      </c>
      <c r="C47" s="59" t="s">
        <v>686</v>
      </c>
      <c r="D47" s="59" t="s">
        <v>1324</v>
      </c>
      <c r="E47" s="59"/>
      <c r="F47" s="59"/>
      <c r="G47" s="59"/>
      <c r="H47" s="59"/>
      <c r="I47" s="59"/>
      <c r="J47" s="204" t="s">
        <v>1406</v>
      </c>
      <c r="K47" s="59" t="s">
        <v>1407</v>
      </c>
      <c r="L47" s="59"/>
      <c r="M47" s="59" t="s">
        <v>1219</v>
      </c>
      <c r="N47" s="59"/>
      <c r="O47" s="59"/>
      <c r="P47" s="59"/>
      <c r="Q47" s="59"/>
      <c r="R47" s="59"/>
      <c r="S47" s="59"/>
      <c r="T47" s="59"/>
      <c r="U47" s="59"/>
      <c r="V47" s="59"/>
      <c r="W47" s="59"/>
      <c r="X47" s="59"/>
      <c r="Y47" s="59"/>
      <c r="Z47" s="59"/>
      <c r="AA47" s="59"/>
      <c r="AB47" s="59"/>
      <c r="AC47" s="59"/>
      <c r="AD47" s="59"/>
      <c r="AE47" s="59"/>
      <c r="AF47" s="59"/>
      <c r="AG47" s="59"/>
      <c r="AH47" s="59"/>
    </row>
    <row r="48" spans="1:35">
      <c r="A48" s="38"/>
      <c r="B48" s="38" t="s">
        <v>25</v>
      </c>
      <c r="C48" s="38" t="s">
        <v>687</v>
      </c>
      <c r="D48" s="38" t="s">
        <v>1325</v>
      </c>
      <c r="E48" s="44"/>
      <c r="F48" s="38"/>
      <c r="G48" s="44"/>
      <c r="H48" s="38"/>
      <c r="I48" s="38"/>
      <c r="J48" s="38"/>
      <c r="K48" s="38"/>
      <c r="L48" s="44"/>
      <c r="M48" s="38" t="s">
        <v>1221</v>
      </c>
      <c r="N48" s="38"/>
      <c r="O48" s="38"/>
      <c r="P48" s="38"/>
      <c r="Q48" s="38"/>
      <c r="R48" s="38"/>
      <c r="S48" s="38"/>
      <c r="T48" s="38"/>
      <c r="U48" s="38"/>
      <c r="V48" s="38"/>
      <c r="W48" s="38"/>
      <c r="X48" s="38"/>
      <c r="Y48" s="38"/>
      <c r="Z48" s="38"/>
      <c r="AA48" s="38"/>
      <c r="AB48" s="38"/>
      <c r="AC48" s="38"/>
      <c r="AD48" s="38"/>
      <c r="AE48" s="38"/>
      <c r="AF48" s="38"/>
      <c r="AG48" s="38"/>
      <c r="AH48" s="38"/>
      <c r="AI48" s="79"/>
    </row>
    <row r="49" spans="1:35" s="91" customFormat="1">
      <c r="A49" s="92"/>
      <c r="B49" s="92" t="s">
        <v>26</v>
      </c>
      <c r="C49" s="92" t="s">
        <v>680</v>
      </c>
      <c r="D49" s="92" t="s">
        <v>1328</v>
      </c>
      <c r="E49" s="103"/>
      <c r="F49" s="92"/>
      <c r="G49" s="103"/>
      <c r="H49" s="92"/>
      <c r="I49" s="92"/>
      <c r="J49" s="92"/>
      <c r="K49" s="92"/>
      <c r="L49" s="103"/>
      <c r="N49" s="92"/>
      <c r="O49" s="92"/>
      <c r="P49" s="92"/>
      <c r="Q49" s="92"/>
      <c r="R49" s="92"/>
      <c r="S49" s="92"/>
      <c r="T49" s="92"/>
      <c r="U49" s="92"/>
      <c r="V49" s="92"/>
      <c r="W49" s="92"/>
      <c r="X49" s="92"/>
      <c r="Y49" s="92"/>
      <c r="Z49" s="92"/>
      <c r="AA49" s="92"/>
      <c r="AB49" s="92"/>
      <c r="AC49" s="92"/>
      <c r="AD49" s="92"/>
      <c r="AE49" s="92"/>
      <c r="AF49" s="92"/>
      <c r="AG49" s="92"/>
      <c r="AH49" s="92"/>
      <c r="AI49" s="108"/>
    </row>
    <row r="50" spans="1:35">
      <c r="A50" s="38"/>
      <c r="B50" s="38" t="s">
        <v>21</v>
      </c>
      <c r="C50" s="38" t="s">
        <v>688</v>
      </c>
      <c r="D50" s="38" t="s">
        <v>1326</v>
      </c>
      <c r="E50" s="44"/>
      <c r="F50" s="38"/>
      <c r="G50" s="44"/>
      <c r="H50" s="38"/>
      <c r="I50" s="38"/>
      <c r="J50" s="38"/>
      <c r="K50" s="38"/>
      <c r="L50" s="44"/>
      <c r="N50" s="38"/>
      <c r="O50" s="38"/>
      <c r="P50" s="38"/>
      <c r="Q50" s="38"/>
      <c r="R50" s="38"/>
      <c r="S50" s="38" t="s">
        <v>689</v>
      </c>
      <c r="T50" s="38"/>
      <c r="U50" s="38"/>
      <c r="V50" s="38"/>
      <c r="W50" s="38"/>
      <c r="X50" s="38"/>
      <c r="Y50" s="38"/>
      <c r="Z50" s="38"/>
      <c r="AA50" s="38"/>
      <c r="AB50" s="38"/>
      <c r="AC50" s="38"/>
      <c r="AD50" s="38"/>
      <c r="AE50" s="38"/>
      <c r="AF50" s="38"/>
      <c r="AG50" s="38"/>
      <c r="AH50" s="38"/>
      <c r="AI50" s="79"/>
    </row>
    <row r="51" spans="1:35">
      <c r="A51" s="38"/>
      <c r="B51" s="38" t="s">
        <v>21</v>
      </c>
      <c r="C51" s="38" t="s">
        <v>690</v>
      </c>
      <c r="D51" s="38" t="s">
        <v>1327</v>
      </c>
      <c r="E51" s="44"/>
      <c r="F51" s="38"/>
      <c r="G51" s="44"/>
      <c r="H51" s="38"/>
      <c r="I51" s="38"/>
      <c r="J51" s="38"/>
      <c r="K51" s="38"/>
      <c r="L51" s="44"/>
      <c r="N51" s="38"/>
      <c r="O51" s="38"/>
      <c r="P51" s="38"/>
      <c r="Q51" s="38"/>
      <c r="R51" s="38"/>
      <c r="S51" s="38" t="s">
        <v>691</v>
      </c>
      <c r="T51" s="38"/>
      <c r="U51" s="38"/>
      <c r="V51" s="38"/>
      <c r="W51" s="38"/>
      <c r="X51" s="38"/>
      <c r="Y51" s="38"/>
      <c r="Z51" s="38"/>
      <c r="AA51" s="38"/>
      <c r="AB51" s="38"/>
      <c r="AC51" s="38"/>
      <c r="AD51" s="38"/>
      <c r="AE51" s="38"/>
      <c r="AF51" s="38"/>
      <c r="AG51" s="38"/>
      <c r="AH51" s="38"/>
      <c r="AI51" s="79"/>
    </row>
    <row r="52" spans="1:35" s="85" customFormat="1">
      <c r="A52" s="51"/>
      <c r="B52" s="51" t="s">
        <v>296</v>
      </c>
      <c r="C52" s="51" t="s">
        <v>694</v>
      </c>
      <c r="D52" s="85" t="s">
        <v>1422</v>
      </c>
      <c r="E52" s="86"/>
      <c r="F52" s="51"/>
      <c r="G52" s="86"/>
      <c r="H52" s="51"/>
      <c r="J52" s="51"/>
      <c r="K52" s="51"/>
      <c r="L52" s="86"/>
      <c r="N52" s="51"/>
      <c r="O52" s="51"/>
      <c r="P52" s="51"/>
      <c r="Q52" s="51"/>
      <c r="R52" s="51"/>
      <c r="T52" s="86" t="s">
        <v>695</v>
      </c>
      <c r="U52" s="51"/>
      <c r="V52" s="51"/>
      <c r="W52" s="51"/>
      <c r="X52" s="51"/>
      <c r="Y52" s="51"/>
      <c r="Z52" s="51"/>
      <c r="AA52" s="51"/>
      <c r="AB52" s="51"/>
      <c r="AC52" s="51"/>
      <c r="AD52" s="51"/>
      <c r="AE52" s="51"/>
      <c r="AF52" s="51"/>
      <c r="AG52" s="51"/>
      <c r="AH52" s="51"/>
      <c r="AI52" s="55"/>
    </row>
    <row r="53" spans="1:35" customFormat="1">
      <c r="B53" s="83" t="s">
        <v>21</v>
      </c>
      <c r="C53" s="83" t="s">
        <v>696</v>
      </c>
      <c r="D53" t="s">
        <v>1330</v>
      </c>
      <c r="S53" s="196" t="s">
        <v>697</v>
      </c>
    </row>
    <row r="54" spans="1:35" s="46" customFormat="1">
      <c r="A54" s="39"/>
      <c r="B54" s="39" t="s">
        <v>22</v>
      </c>
      <c r="C54" s="39" t="s">
        <v>692</v>
      </c>
      <c r="D54" s="39" t="s">
        <v>1329</v>
      </c>
      <c r="E54" s="40"/>
      <c r="F54" s="39"/>
      <c r="G54" s="40"/>
      <c r="H54" s="39"/>
      <c r="I54" s="90" t="s">
        <v>670</v>
      </c>
      <c r="J54" s="39"/>
      <c r="K54" s="39"/>
      <c r="L54" s="40"/>
      <c r="M54" s="46" t="s">
        <v>693</v>
      </c>
      <c r="N54" s="39"/>
      <c r="O54" s="39"/>
      <c r="P54" s="39"/>
      <c r="Q54" s="39"/>
      <c r="R54" s="39"/>
      <c r="S54" s="39"/>
      <c r="T54" s="39"/>
      <c r="U54" s="39"/>
      <c r="V54" s="39"/>
      <c r="W54" s="39"/>
      <c r="X54" s="39"/>
      <c r="Y54" s="39"/>
      <c r="Z54" s="39"/>
      <c r="AA54" s="39"/>
      <c r="AB54" s="39"/>
      <c r="AC54" s="39"/>
      <c r="AD54" s="39"/>
      <c r="AE54" s="39"/>
      <c r="AF54" s="39"/>
      <c r="AG54" s="39"/>
      <c r="AH54" s="39"/>
      <c r="AI54" s="84"/>
    </row>
    <row r="55" spans="1:35" customFormat="1">
      <c r="B55" s="83" t="s">
        <v>23</v>
      </c>
      <c r="C55" s="83" t="s">
        <v>698</v>
      </c>
      <c r="D55" t="s">
        <v>1331</v>
      </c>
      <c r="S55" s="196" t="s">
        <v>699</v>
      </c>
    </row>
    <row r="56" spans="1:35" customFormat="1">
      <c r="B56" s="83" t="s">
        <v>854</v>
      </c>
      <c r="C56" s="83" t="s">
        <v>855</v>
      </c>
      <c r="D56" t="s">
        <v>1418</v>
      </c>
      <c r="I56" t="s">
        <v>30</v>
      </c>
      <c r="S56" s="196"/>
      <c r="AA56" t="s">
        <v>1101</v>
      </c>
    </row>
    <row r="57" spans="1:35">
      <c r="A57" s="38"/>
      <c r="B57" s="38" t="s">
        <v>28</v>
      </c>
      <c r="C57" s="38" t="s">
        <v>700</v>
      </c>
      <c r="D57" s="38" t="s">
        <v>1332</v>
      </c>
      <c r="E57" s="44"/>
      <c r="F57" s="38"/>
      <c r="G57" s="44"/>
      <c r="H57" s="38"/>
      <c r="I57" s="38"/>
      <c r="J57" s="38"/>
      <c r="K57" s="38"/>
      <c r="L57" s="44"/>
      <c r="M57" s="38"/>
      <c r="N57" s="38"/>
      <c r="O57" s="38"/>
      <c r="P57" s="38"/>
      <c r="Q57" s="38"/>
      <c r="R57" s="38"/>
      <c r="S57" s="87"/>
      <c r="T57" s="38"/>
      <c r="U57" s="38"/>
      <c r="V57" s="38"/>
      <c r="W57" s="38"/>
      <c r="X57" s="38"/>
      <c r="Y57" s="38"/>
      <c r="Z57" s="38"/>
      <c r="AA57" s="38"/>
      <c r="AB57" s="38"/>
      <c r="AC57" s="38"/>
      <c r="AD57" s="38"/>
      <c r="AE57" s="38"/>
      <c r="AF57" s="38"/>
      <c r="AG57" s="38"/>
      <c r="AH57" s="38"/>
      <c r="AI57" s="79"/>
    </row>
    <row r="58" spans="1:35">
      <c r="A58" s="38"/>
      <c r="B58" s="38" t="s">
        <v>25</v>
      </c>
      <c r="C58" s="38" t="s">
        <v>701</v>
      </c>
      <c r="D58" s="38" t="s">
        <v>1333</v>
      </c>
      <c r="E58" s="44"/>
      <c r="F58" s="38"/>
      <c r="G58" s="44"/>
      <c r="H58" s="38"/>
      <c r="I58" s="38"/>
      <c r="J58" s="38"/>
      <c r="K58" s="38"/>
      <c r="L58" s="44"/>
      <c r="M58" s="38"/>
      <c r="N58" s="38"/>
      <c r="O58" s="38"/>
      <c r="P58" s="38"/>
      <c r="Q58" s="38"/>
      <c r="R58" s="38"/>
      <c r="S58" s="82" t="s">
        <v>702</v>
      </c>
      <c r="T58" s="38"/>
      <c r="U58" s="38"/>
      <c r="V58" s="38"/>
      <c r="W58" s="38"/>
      <c r="X58" s="38"/>
      <c r="Y58" s="38"/>
      <c r="Z58" s="38"/>
      <c r="AA58" s="38"/>
      <c r="AB58" s="38"/>
      <c r="AC58" s="38"/>
      <c r="AD58" s="38"/>
      <c r="AE58" s="38"/>
      <c r="AF58" s="38"/>
      <c r="AG58" s="38"/>
      <c r="AH58" s="38"/>
      <c r="AI58" s="79"/>
    </row>
    <row r="59" spans="1:35">
      <c r="A59" s="38"/>
      <c r="B59" s="38" t="s">
        <v>25</v>
      </c>
      <c r="C59" s="38" t="s">
        <v>703</v>
      </c>
      <c r="D59" s="38" t="s">
        <v>1334</v>
      </c>
      <c r="E59" s="44"/>
      <c r="F59" s="38"/>
      <c r="G59" s="44"/>
      <c r="H59" s="38"/>
      <c r="I59" s="38"/>
      <c r="J59" s="38"/>
      <c r="K59" s="38"/>
      <c r="L59" s="44"/>
      <c r="M59" s="38" t="s">
        <v>1420</v>
      </c>
      <c r="N59" s="38"/>
      <c r="O59" s="38"/>
      <c r="P59" s="38"/>
      <c r="Q59" s="38"/>
      <c r="R59" s="38"/>
      <c r="S59" s="87"/>
      <c r="T59" s="38"/>
      <c r="U59" s="38"/>
      <c r="V59" s="38"/>
      <c r="W59" s="38"/>
      <c r="X59" s="38"/>
      <c r="Y59" s="38"/>
      <c r="Z59" s="38"/>
      <c r="AA59" s="38"/>
      <c r="AB59" s="38"/>
      <c r="AC59" s="38"/>
      <c r="AD59" s="38"/>
      <c r="AE59" s="38"/>
      <c r="AF59" s="38"/>
      <c r="AG59" s="38"/>
      <c r="AH59" s="38"/>
      <c r="AI59" s="79"/>
    </row>
    <row r="60" spans="1:35">
      <c r="A60" s="38"/>
      <c r="B60" s="38" t="s">
        <v>28</v>
      </c>
      <c r="C60" s="38" t="s">
        <v>704</v>
      </c>
      <c r="D60" s="38" t="s">
        <v>1335</v>
      </c>
      <c r="E60" s="44"/>
      <c r="F60" s="38"/>
      <c r="G60" s="44"/>
      <c r="H60" s="38"/>
      <c r="I60" s="38"/>
      <c r="J60" s="38"/>
      <c r="K60" s="38"/>
      <c r="L60" s="44"/>
      <c r="M60" s="38"/>
      <c r="N60" s="38"/>
      <c r="O60" s="38"/>
      <c r="P60" s="38"/>
      <c r="Q60" s="38"/>
      <c r="R60" s="38"/>
      <c r="S60" s="38"/>
      <c r="T60" s="38"/>
      <c r="U60" s="38"/>
      <c r="V60" s="38"/>
      <c r="W60" s="38"/>
      <c r="X60" s="38"/>
      <c r="Y60" s="38"/>
      <c r="Z60" s="38"/>
      <c r="AA60" s="38"/>
      <c r="AB60" s="38"/>
      <c r="AC60" s="38"/>
      <c r="AD60" s="38"/>
      <c r="AE60" s="38"/>
      <c r="AF60" s="38"/>
      <c r="AG60" s="38"/>
      <c r="AH60" s="38"/>
      <c r="AI60" s="79"/>
    </row>
    <row r="61" spans="1:35">
      <c r="A61" s="38"/>
      <c r="B61" s="38" t="s">
        <v>675</v>
      </c>
      <c r="C61" s="38" t="s">
        <v>705</v>
      </c>
      <c r="D61" s="38" t="s">
        <v>1336</v>
      </c>
      <c r="E61" s="44"/>
      <c r="F61" s="38"/>
      <c r="G61" s="44"/>
      <c r="H61" s="38"/>
      <c r="I61" s="38" t="s">
        <v>30</v>
      </c>
      <c r="J61" s="38"/>
      <c r="K61" s="38"/>
      <c r="L61" s="44"/>
      <c r="M61" s="38"/>
      <c r="N61" s="38"/>
      <c r="O61" s="38"/>
      <c r="P61" s="38"/>
      <c r="Q61" s="38"/>
      <c r="R61" s="38"/>
      <c r="S61" s="38"/>
      <c r="T61" s="38"/>
      <c r="U61" s="38"/>
      <c r="V61" s="38"/>
      <c r="W61" s="38"/>
      <c r="X61" s="38"/>
      <c r="Y61" s="38"/>
      <c r="Z61" s="38"/>
      <c r="AA61" s="38"/>
      <c r="AB61" s="38"/>
      <c r="AC61" s="38"/>
      <c r="AD61" s="38"/>
      <c r="AE61" s="38"/>
      <c r="AF61" s="38"/>
      <c r="AG61" s="38"/>
      <c r="AH61" s="38"/>
      <c r="AI61" s="79"/>
    </row>
    <row r="62" spans="1:35" s="46" customFormat="1">
      <c r="A62" s="39"/>
      <c r="B62" s="39" t="s">
        <v>26</v>
      </c>
      <c r="C62" s="39" t="s">
        <v>692</v>
      </c>
      <c r="D62" s="39" t="s">
        <v>1338</v>
      </c>
      <c r="E62" s="40"/>
      <c r="F62" s="39"/>
      <c r="G62" s="40"/>
      <c r="H62" s="39"/>
      <c r="I62" s="39"/>
      <c r="J62" s="39"/>
      <c r="K62" s="39"/>
      <c r="L62" s="40"/>
      <c r="N62" s="39"/>
      <c r="O62" s="39"/>
      <c r="P62" s="39"/>
      <c r="Q62" s="39"/>
      <c r="R62" s="39"/>
      <c r="S62" s="39"/>
      <c r="T62" s="39"/>
      <c r="U62" s="39"/>
      <c r="V62" s="39"/>
      <c r="W62" s="39"/>
      <c r="X62" s="39"/>
      <c r="Y62" s="39"/>
      <c r="Z62" s="39"/>
      <c r="AA62" s="39"/>
      <c r="AB62" s="39"/>
      <c r="AC62" s="39"/>
      <c r="AD62" s="39"/>
      <c r="AE62" s="39"/>
      <c r="AF62" s="39"/>
      <c r="AG62" s="39"/>
      <c r="AH62" s="39"/>
      <c r="AI62" s="84"/>
    </row>
    <row r="63" spans="1:35" s="85" customFormat="1">
      <c r="A63" s="51"/>
      <c r="B63" s="51" t="s">
        <v>297</v>
      </c>
      <c r="C63" s="51"/>
      <c r="D63" s="51" t="s">
        <v>1337</v>
      </c>
      <c r="E63" s="86"/>
      <c r="F63" s="51"/>
      <c r="G63" s="86"/>
      <c r="H63" s="51"/>
      <c r="I63" s="51"/>
      <c r="J63" s="51"/>
      <c r="K63" s="51"/>
      <c r="L63" s="86"/>
      <c r="N63" s="51"/>
      <c r="O63" s="51"/>
      <c r="P63" s="51"/>
      <c r="Q63" s="51"/>
      <c r="R63" s="51"/>
      <c r="S63" s="51"/>
      <c r="T63" s="51"/>
      <c r="U63" s="51"/>
      <c r="V63" s="51"/>
      <c r="W63" s="51"/>
      <c r="X63" s="51"/>
      <c r="Y63" s="51"/>
      <c r="Z63" s="51"/>
      <c r="AA63" s="51"/>
      <c r="AB63" s="51"/>
      <c r="AC63" s="51"/>
      <c r="AD63" s="51"/>
      <c r="AE63" s="51"/>
      <c r="AF63" s="51"/>
      <c r="AG63" s="51"/>
      <c r="AH63" s="51"/>
      <c r="AI63" s="55"/>
    </row>
    <row r="64" spans="1:35" s="85" customFormat="1">
      <c r="A64" s="51"/>
      <c r="B64" s="51" t="s">
        <v>296</v>
      </c>
      <c r="C64" s="51" t="s">
        <v>709</v>
      </c>
      <c r="D64" s="51" t="s">
        <v>1421</v>
      </c>
      <c r="E64" s="86"/>
      <c r="F64" s="51"/>
      <c r="G64" s="86"/>
      <c r="H64" s="51"/>
      <c r="J64" s="51"/>
      <c r="K64" s="51"/>
      <c r="L64" s="86"/>
      <c r="N64" s="51"/>
      <c r="O64" s="51"/>
      <c r="P64" s="51"/>
      <c r="Q64" s="51"/>
      <c r="R64" s="51"/>
      <c r="S64" s="51"/>
      <c r="T64" s="86" t="s">
        <v>706</v>
      </c>
      <c r="U64" s="51"/>
      <c r="V64" s="51"/>
      <c r="W64" s="51"/>
      <c r="X64" s="51"/>
      <c r="Y64" s="51"/>
      <c r="Z64" s="51"/>
      <c r="AA64" s="51"/>
      <c r="AB64" s="51"/>
      <c r="AC64" s="51"/>
      <c r="AD64" s="51"/>
      <c r="AE64" s="51"/>
      <c r="AF64" s="51"/>
      <c r="AG64" s="51"/>
      <c r="AH64" s="51"/>
      <c r="AI64" s="55"/>
    </row>
    <row r="65" spans="1:35" customFormat="1">
      <c r="B65" s="83" t="s">
        <v>21</v>
      </c>
      <c r="C65" s="83" t="s">
        <v>710</v>
      </c>
      <c r="D65" t="s">
        <v>1340</v>
      </c>
      <c r="S65" s="196" t="s">
        <v>711</v>
      </c>
    </row>
    <row r="66" spans="1:35" s="46" customFormat="1">
      <c r="A66" s="39"/>
      <c r="B66" s="39" t="s">
        <v>22</v>
      </c>
      <c r="C66" s="39" t="s">
        <v>707</v>
      </c>
      <c r="D66" s="39" t="s">
        <v>1339</v>
      </c>
      <c r="E66" s="40"/>
      <c r="F66" s="39"/>
      <c r="G66" s="40"/>
      <c r="H66" s="39"/>
      <c r="I66" s="90" t="s">
        <v>670</v>
      </c>
      <c r="J66" s="39"/>
      <c r="K66" s="39"/>
      <c r="L66" s="40"/>
      <c r="M66" s="39" t="s">
        <v>708</v>
      </c>
      <c r="N66" s="39"/>
      <c r="O66" s="39"/>
      <c r="P66" s="39"/>
      <c r="Q66" s="39"/>
      <c r="R66" s="39"/>
      <c r="S66" s="39"/>
      <c r="T66" s="39"/>
      <c r="U66" s="39"/>
      <c r="V66" s="39"/>
      <c r="W66" s="39"/>
      <c r="X66" s="39"/>
      <c r="Y66" s="39"/>
      <c r="Z66" s="39"/>
      <c r="AA66" s="39"/>
      <c r="AB66" s="39"/>
      <c r="AC66" s="39"/>
      <c r="AD66" s="39"/>
      <c r="AE66" s="39"/>
      <c r="AF66" s="39"/>
      <c r="AG66" s="39"/>
      <c r="AH66" s="39"/>
      <c r="AI66" s="84"/>
    </row>
    <row r="67" spans="1:35" customFormat="1">
      <c r="B67" s="83" t="s">
        <v>23</v>
      </c>
      <c r="C67" s="83" t="s">
        <v>712</v>
      </c>
      <c r="D67" t="s">
        <v>1341</v>
      </c>
      <c r="S67" s="196" t="s">
        <v>713</v>
      </c>
    </row>
    <row r="68" spans="1:35" customFormat="1">
      <c r="B68" s="83" t="s">
        <v>854</v>
      </c>
      <c r="C68" s="83" t="s">
        <v>856</v>
      </c>
      <c r="D68" t="s">
        <v>1342</v>
      </c>
      <c r="I68" t="s">
        <v>30</v>
      </c>
      <c r="S68" s="196"/>
      <c r="AA68" t="s">
        <v>1101</v>
      </c>
    </row>
    <row r="69" spans="1:35">
      <c r="A69" s="38"/>
      <c r="B69" s="38" t="s">
        <v>28</v>
      </c>
      <c r="C69" s="38" t="s">
        <v>714</v>
      </c>
      <c r="D69" s="38" t="s">
        <v>1343</v>
      </c>
      <c r="E69" s="44"/>
      <c r="F69" s="38"/>
      <c r="G69" s="44"/>
      <c r="H69" s="38"/>
      <c r="I69" s="38"/>
      <c r="J69" s="38"/>
      <c r="K69" s="38"/>
      <c r="L69" s="44"/>
      <c r="M69" s="38"/>
      <c r="N69" s="38"/>
      <c r="O69" s="38"/>
      <c r="P69" s="38"/>
      <c r="Q69" s="38"/>
      <c r="R69" s="38"/>
      <c r="S69" s="87"/>
      <c r="T69" s="38"/>
      <c r="U69" s="38"/>
      <c r="V69" s="38"/>
      <c r="W69" s="38"/>
      <c r="X69" s="38"/>
      <c r="Y69" s="38"/>
      <c r="Z69" s="38"/>
      <c r="AA69" s="38"/>
      <c r="AB69" s="38"/>
      <c r="AC69" s="38"/>
      <c r="AD69" s="38"/>
      <c r="AE69" s="38"/>
      <c r="AF69" s="38"/>
      <c r="AG69" s="38"/>
      <c r="AH69" s="38"/>
      <c r="AI69" s="79"/>
    </row>
    <row r="70" spans="1:35">
      <c r="A70" s="38"/>
      <c r="B70" s="38" t="s">
        <v>25</v>
      </c>
      <c r="C70" s="38" t="s">
        <v>715</v>
      </c>
      <c r="D70" s="38" t="s">
        <v>1344</v>
      </c>
      <c r="E70" s="44"/>
      <c r="F70" s="38"/>
      <c r="G70" s="44"/>
      <c r="H70" s="38"/>
      <c r="I70" s="38"/>
      <c r="J70" s="38"/>
      <c r="K70" s="38"/>
      <c r="L70" s="44"/>
      <c r="M70" s="38"/>
      <c r="N70" s="38"/>
      <c r="O70" s="38"/>
      <c r="P70" s="38"/>
      <c r="Q70" s="38"/>
      <c r="R70" s="38"/>
      <c r="S70" s="82" t="s">
        <v>716</v>
      </c>
      <c r="T70" s="38"/>
      <c r="U70" s="38"/>
      <c r="V70" s="38"/>
      <c r="W70" s="38"/>
      <c r="X70" s="38"/>
      <c r="Y70" s="38"/>
      <c r="Z70" s="38"/>
      <c r="AA70" s="38"/>
      <c r="AB70" s="38"/>
      <c r="AC70" s="38"/>
      <c r="AD70" s="38"/>
      <c r="AE70" s="38"/>
      <c r="AF70" s="38"/>
      <c r="AG70" s="38"/>
      <c r="AH70" s="38"/>
      <c r="AI70" s="79"/>
    </row>
    <row r="71" spans="1:35">
      <c r="A71" s="38"/>
      <c r="B71" s="38" t="s">
        <v>25</v>
      </c>
      <c r="C71" s="38" t="s">
        <v>717</v>
      </c>
      <c r="D71" s="38" t="s">
        <v>1345</v>
      </c>
      <c r="E71" s="44"/>
      <c r="F71" s="38"/>
      <c r="G71" s="44"/>
      <c r="H71" s="38"/>
      <c r="I71" s="38"/>
      <c r="J71" s="38"/>
      <c r="K71" s="38"/>
      <c r="L71" s="44"/>
      <c r="M71" s="83" t="s">
        <v>1419</v>
      </c>
      <c r="N71" s="38"/>
      <c r="O71" s="38"/>
      <c r="P71" s="38"/>
      <c r="Q71" s="38"/>
      <c r="R71" s="38"/>
      <c r="S71" s="87"/>
      <c r="T71" s="38"/>
      <c r="U71" s="38"/>
      <c r="V71" s="38"/>
      <c r="W71" s="38"/>
      <c r="X71" s="38"/>
      <c r="Y71" s="38"/>
      <c r="Z71" s="38"/>
      <c r="AA71" s="38"/>
      <c r="AB71" s="38"/>
      <c r="AC71" s="38"/>
      <c r="AD71" s="38"/>
      <c r="AE71" s="38"/>
      <c r="AF71" s="38"/>
      <c r="AG71" s="38"/>
      <c r="AH71" s="38"/>
      <c r="AI71" s="79"/>
    </row>
    <row r="72" spans="1:35">
      <c r="A72" s="38"/>
      <c r="B72" s="38" t="s">
        <v>28</v>
      </c>
      <c r="C72" s="38" t="s">
        <v>718</v>
      </c>
      <c r="D72" s="38" t="s">
        <v>1346</v>
      </c>
      <c r="E72" s="44"/>
      <c r="F72" s="38"/>
      <c r="G72" s="44"/>
      <c r="H72" s="38"/>
      <c r="I72" s="38"/>
      <c r="J72" s="38"/>
      <c r="K72" s="38"/>
      <c r="L72" s="44"/>
      <c r="M72" s="38"/>
      <c r="N72" s="38"/>
      <c r="O72" s="38"/>
      <c r="P72" s="38"/>
      <c r="Q72" s="38"/>
      <c r="R72" s="38"/>
      <c r="S72" s="38"/>
      <c r="T72" s="38"/>
      <c r="U72" s="38"/>
      <c r="V72" s="38"/>
      <c r="W72" s="38"/>
      <c r="X72" s="38"/>
      <c r="Y72" s="38"/>
      <c r="Z72" s="38"/>
      <c r="AA72" s="38"/>
      <c r="AB72" s="38"/>
      <c r="AC72" s="38"/>
      <c r="AD72" s="38"/>
      <c r="AE72" s="38"/>
      <c r="AF72" s="38"/>
      <c r="AG72" s="38"/>
      <c r="AH72" s="38"/>
      <c r="AI72" s="79"/>
    </row>
    <row r="73" spans="1:35">
      <c r="A73" s="38"/>
      <c r="B73" s="38" t="s">
        <v>675</v>
      </c>
      <c r="C73" s="38" t="s">
        <v>719</v>
      </c>
      <c r="D73" s="38" t="s">
        <v>1347</v>
      </c>
      <c r="E73" s="44"/>
      <c r="F73" s="38"/>
      <c r="G73" s="44"/>
      <c r="H73" s="38"/>
      <c r="I73" s="38" t="s">
        <v>30</v>
      </c>
      <c r="J73" s="38"/>
      <c r="K73" s="38"/>
      <c r="L73" s="44"/>
      <c r="M73" s="38"/>
      <c r="N73" s="38"/>
      <c r="O73" s="38"/>
      <c r="P73" s="38"/>
      <c r="Q73" s="38"/>
      <c r="R73" s="38"/>
      <c r="S73" s="38"/>
      <c r="T73" s="38"/>
      <c r="U73" s="38"/>
      <c r="V73" s="38"/>
      <c r="W73" s="38"/>
      <c r="X73" s="38"/>
      <c r="Y73" s="38"/>
      <c r="Z73" s="38"/>
      <c r="AA73" s="38"/>
      <c r="AB73" s="38"/>
      <c r="AC73" s="38"/>
      <c r="AD73" s="38"/>
      <c r="AE73" s="38"/>
      <c r="AF73" s="38"/>
      <c r="AG73" s="38"/>
      <c r="AH73" s="38"/>
      <c r="AI73" s="79"/>
    </row>
    <row r="74" spans="1:35" s="46" customFormat="1">
      <c r="A74" s="39"/>
      <c r="B74" s="39" t="s">
        <v>26</v>
      </c>
      <c r="C74" s="39" t="s">
        <v>707</v>
      </c>
      <c r="D74" s="39" t="s">
        <v>1349</v>
      </c>
      <c r="E74" s="40"/>
      <c r="F74" s="39"/>
      <c r="G74" s="40"/>
      <c r="H74" s="39"/>
      <c r="I74" s="39"/>
      <c r="J74" s="39"/>
      <c r="K74" s="39"/>
      <c r="L74" s="40"/>
      <c r="M74" s="39"/>
      <c r="N74" s="39"/>
      <c r="O74" s="39"/>
      <c r="P74" s="39"/>
      <c r="Q74" s="39"/>
      <c r="R74" s="39"/>
      <c r="S74" s="39"/>
      <c r="T74" s="39"/>
      <c r="U74" s="39"/>
      <c r="V74" s="39"/>
      <c r="W74" s="39"/>
      <c r="X74" s="39"/>
      <c r="Y74" s="39"/>
      <c r="Z74" s="39"/>
      <c r="AA74" s="39"/>
      <c r="AB74" s="39"/>
      <c r="AC74" s="39"/>
      <c r="AD74" s="39"/>
      <c r="AE74" s="39"/>
      <c r="AF74" s="39"/>
      <c r="AG74" s="39"/>
      <c r="AH74" s="39"/>
      <c r="AI74" s="84"/>
    </row>
    <row r="75" spans="1:35" s="85" customFormat="1">
      <c r="A75" s="51"/>
      <c r="B75" s="51" t="s">
        <v>297</v>
      </c>
      <c r="C75" s="51"/>
      <c r="D75" s="51" t="s">
        <v>1348</v>
      </c>
      <c r="E75" s="86"/>
      <c r="F75" s="51"/>
      <c r="G75" s="86"/>
      <c r="H75" s="51"/>
      <c r="I75" s="51"/>
      <c r="J75" s="51"/>
      <c r="K75" s="51"/>
      <c r="L75" s="86"/>
      <c r="M75" s="51"/>
      <c r="N75" s="51"/>
      <c r="O75" s="51"/>
      <c r="P75" s="51"/>
      <c r="Q75" s="51"/>
      <c r="R75" s="51"/>
      <c r="S75" s="51"/>
      <c r="T75" s="51"/>
      <c r="U75" s="51"/>
      <c r="V75" s="51"/>
      <c r="W75" s="51"/>
      <c r="X75" s="51"/>
      <c r="Y75" s="51"/>
      <c r="Z75" s="51"/>
      <c r="AA75" s="51"/>
      <c r="AB75" s="51"/>
      <c r="AC75" s="51"/>
      <c r="AD75" s="51"/>
      <c r="AE75" s="51"/>
      <c r="AF75" s="51"/>
      <c r="AG75" s="51"/>
      <c r="AH75" s="51"/>
      <c r="AI75" s="55"/>
    </row>
    <row r="76" spans="1:35" s="46" customFormat="1">
      <c r="A76" s="39"/>
      <c r="B76" s="39" t="s">
        <v>26</v>
      </c>
      <c r="C76" s="39" t="s">
        <v>679</v>
      </c>
      <c r="D76" s="39" t="s">
        <v>1350</v>
      </c>
      <c r="E76" s="40"/>
      <c r="F76" s="39"/>
      <c r="G76" s="40"/>
      <c r="H76" s="39"/>
      <c r="I76" s="39"/>
      <c r="J76" s="39"/>
      <c r="K76" s="39"/>
      <c r="L76" s="40"/>
      <c r="M76" s="39"/>
      <c r="N76" s="39"/>
      <c r="O76" s="39"/>
      <c r="P76" s="39"/>
      <c r="Q76" s="39"/>
      <c r="R76" s="39"/>
      <c r="S76" s="39"/>
      <c r="T76" s="39"/>
      <c r="U76" s="39"/>
      <c r="V76" s="39"/>
      <c r="W76" s="39"/>
      <c r="X76" s="39"/>
      <c r="Y76" s="39"/>
      <c r="Z76" s="39"/>
      <c r="AA76" s="39"/>
      <c r="AB76" s="39"/>
      <c r="AC76" s="39"/>
      <c r="AD76" s="39"/>
      <c r="AE76" s="39"/>
      <c r="AF76" s="39"/>
      <c r="AG76" s="39"/>
      <c r="AH76" s="39"/>
      <c r="AI76" s="84"/>
    </row>
    <row r="77" spans="1:35" s="46" customFormat="1">
      <c r="A77" s="39"/>
      <c r="B77" s="39" t="s">
        <v>22</v>
      </c>
      <c r="C77" s="39" t="s">
        <v>720</v>
      </c>
      <c r="D77" s="39" t="s">
        <v>1351</v>
      </c>
      <c r="E77" s="40"/>
      <c r="F77" s="39"/>
      <c r="G77" s="40"/>
      <c r="H77" s="39"/>
      <c r="I77" s="39"/>
      <c r="J77" s="39"/>
      <c r="K77" s="39"/>
      <c r="L77" s="40"/>
      <c r="M77" s="39"/>
      <c r="N77" s="39"/>
      <c r="O77" s="39"/>
      <c r="P77" s="39"/>
      <c r="Q77" s="39"/>
      <c r="R77" s="39"/>
      <c r="S77" s="39"/>
      <c r="T77" s="39"/>
      <c r="U77" s="39"/>
      <c r="V77" s="39"/>
      <c r="W77" s="39"/>
      <c r="X77" s="39"/>
      <c r="Y77" s="39"/>
      <c r="Z77" s="39"/>
      <c r="AA77" s="39"/>
      <c r="AB77" s="39"/>
      <c r="AC77" s="39"/>
      <c r="AD77" s="39"/>
      <c r="AE77" s="39"/>
      <c r="AF77" s="39"/>
      <c r="AG77" s="39"/>
      <c r="AH77" s="39"/>
      <c r="AI77" s="84"/>
    </row>
    <row r="78" spans="1:35" s="46" customFormat="1">
      <c r="A78" s="39"/>
      <c r="B78" s="39" t="s">
        <v>22</v>
      </c>
      <c r="C78" s="39" t="s">
        <v>1413</v>
      </c>
      <c r="D78" s="39" t="s">
        <v>1414</v>
      </c>
      <c r="E78" s="40"/>
      <c r="F78" s="39"/>
      <c r="G78" s="40"/>
      <c r="H78" s="39"/>
      <c r="I78" s="39" t="s">
        <v>670</v>
      </c>
      <c r="J78" s="39"/>
      <c r="K78" s="39"/>
      <c r="L78" s="40"/>
      <c r="M78" s="39"/>
      <c r="N78" s="39"/>
      <c r="O78" s="39"/>
      <c r="P78" s="39"/>
      <c r="Q78" s="39"/>
      <c r="R78" s="39"/>
      <c r="S78" s="39"/>
      <c r="T78" s="39"/>
      <c r="U78" s="39"/>
      <c r="V78" s="39"/>
      <c r="W78" s="39"/>
      <c r="X78" s="39"/>
      <c r="Y78" s="39"/>
      <c r="Z78" s="39"/>
      <c r="AA78" s="39"/>
      <c r="AB78" s="39"/>
      <c r="AC78" s="39"/>
      <c r="AD78" s="39"/>
      <c r="AE78" s="39"/>
      <c r="AF78" s="39"/>
      <c r="AG78" s="39"/>
      <c r="AH78" s="39"/>
      <c r="AI78" s="84"/>
    </row>
    <row r="79" spans="1:35">
      <c r="A79" s="38"/>
      <c r="B79" s="38" t="s">
        <v>350</v>
      </c>
      <c r="C79" s="38" t="s">
        <v>721</v>
      </c>
      <c r="D79" s="38" t="s">
        <v>1352</v>
      </c>
      <c r="E79" s="44"/>
      <c r="F79" s="38" t="s">
        <v>722</v>
      </c>
      <c r="G79" s="44"/>
      <c r="H79" s="38"/>
      <c r="I79" s="38"/>
      <c r="J79" s="38"/>
      <c r="K79" s="38"/>
      <c r="L79" s="44"/>
      <c r="M79" s="38"/>
      <c r="N79" s="38"/>
      <c r="O79" s="38"/>
      <c r="P79" s="38"/>
      <c r="Q79" s="38"/>
      <c r="R79" s="38"/>
      <c r="S79" s="38"/>
      <c r="T79" s="38"/>
      <c r="U79" s="38"/>
      <c r="V79" s="38"/>
      <c r="W79" s="38"/>
      <c r="X79" s="38"/>
      <c r="Y79" s="38"/>
      <c r="Z79" s="38"/>
      <c r="AA79" s="38"/>
      <c r="AB79" s="38"/>
      <c r="AC79" s="38"/>
      <c r="AD79" s="38"/>
      <c r="AE79" s="38"/>
      <c r="AF79" s="38"/>
      <c r="AG79" s="38"/>
      <c r="AH79" s="38"/>
      <c r="AI79" s="79"/>
    </row>
    <row r="80" spans="1:35" s="173" customFormat="1">
      <c r="A80" s="168"/>
      <c r="B80" s="168" t="s">
        <v>685</v>
      </c>
      <c r="C80" s="168" t="s">
        <v>723</v>
      </c>
      <c r="D80" s="168" t="s">
        <v>1353</v>
      </c>
      <c r="E80" s="171"/>
      <c r="F80" s="168"/>
      <c r="G80" s="171"/>
      <c r="H80" s="168"/>
      <c r="I80" s="168"/>
      <c r="J80" s="200" t="s">
        <v>1406</v>
      </c>
      <c r="K80" s="168" t="s">
        <v>1407</v>
      </c>
      <c r="L80" s="171"/>
      <c r="M80" s="168" t="s">
        <v>1222</v>
      </c>
      <c r="N80" s="168"/>
      <c r="O80" s="168"/>
      <c r="P80" s="168"/>
      <c r="Q80" s="168"/>
      <c r="R80" s="168"/>
      <c r="S80" s="168"/>
      <c r="T80" s="168"/>
      <c r="U80" s="168"/>
      <c r="V80" s="168"/>
      <c r="W80" s="168"/>
      <c r="X80" s="168"/>
      <c r="Y80" s="168"/>
      <c r="Z80" s="168"/>
      <c r="AA80" s="168"/>
      <c r="AB80" s="168"/>
      <c r="AC80" s="168"/>
      <c r="AD80" s="168"/>
      <c r="AE80" s="168"/>
      <c r="AF80" s="168"/>
      <c r="AG80" s="168"/>
      <c r="AH80" s="168"/>
      <c r="AI80" s="172"/>
    </row>
    <row r="81" spans="1:35">
      <c r="A81" s="38"/>
      <c r="B81" s="38" t="s">
        <v>25</v>
      </c>
      <c r="C81" s="38" t="s">
        <v>724</v>
      </c>
      <c r="D81" s="38" t="s">
        <v>1354</v>
      </c>
      <c r="E81" s="44"/>
      <c r="F81" s="38"/>
      <c r="G81" s="44"/>
      <c r="H81" s="38"/>
      <c r="I81" s="38"/>
      <c r="J81" s="38"/>
      <c r="K81" s="38"/>
      <c r="L81" s="44"/>
      <c r="M81" s="38" t="s">
        <v>1223</v>
      </c>
      <c r="N81" s="38"/>
      <c r="O81" s="38"/>
      <c r="P81" s="38"/>
      <c r="Q81" s="38"/>
      <c r="R81" s="38"/>
      <c r="S81" s="38"/>
      <c r="T81" s="38"/>
      <c r="U81" s="38"/>
      <c r="V81" s="38"/>
      <c r="W81" s="38"/>
      <c r="X81" s="38"/>
      <c r="Y81" s="38"/>
      <c r="Z81" s="38"/>
      <c r="AA81" s="38"/>
      <c r="AB81" s="38"/>
      <c r="AC81" s="38"/>
      <c r="AD81" s="38"/>
      <c r="AE81" s="38"/>
      <c r="AF81" s="38"/>
      <c r="AG81" s="38"/>
      <c r="AH81" s="38"/>
      <c r="AI81" s="79"/>
    </row>
    <row r="82" spans="1:35" s="95" customFormat="1">
      <c r="A82" s="90"/>
      <c r="B82" s="90" t="s">
        <v>26</v>
      </c>
      <c r="C82" s="90"/>
      <c r="D82" s="90"/>
      <c r="E82" s="93"/>
      <c r="F82" s="90"/>
      <c r="G82" s="93"/>
      <c r="H82" s="90"/>
      <c r="I82" s="90"/>
      <c r="J82" s="90"/>
      <c r="K82" s="90"/>
      <c r="L82" s="93"/>
      <c r="M82" s="90"/>
      <c r="N82" s="90"/>
      <c r="O82" s="90"/>
      <c r="P82" s="90"/>
      <c r="Q82" s="90"/>
      <c r="R82" s="90"/>
      <c r="T82" s="90"/>
      <c r="U82" s="90"/>
      <c r="V82" s="90"/>
      <c r="W82" s="90"/>
      <c r="X82" s="90"/>
      <c r="Y82" s="90"/>
      <c r="Z82" s="90"/>
      <c r="AA82" s="90"/>
      <c r="AB82" s="90"/>
      <c r="AC82" s="90"/>
      <c r="AD82" s="90"/>
      <c r="AE82" s="90"/>
      <c r="AF82" s="90"/>
      <c r="AG82" s="90"/>
      <c r="AH82" s="90"/>
      <c r="AI82" s="94"/>
    </row>
    <row r="83" spans="1:35">
      <c r="A83" s="38"/>
      <c r="B83" s="38" t="s">
        <v>21</v>
      </c>
      <c r="C83" s="38" t="s">
        <v>725</v>
      </c>
      <c r="D83" s="38" t="s">
        <v>1355</v>
      </c>
      <c r="E83" s="44"/>
      <c r="F83" s="38"/>
      <c r="G83" s="44"/>
      <c r="H83" s="38"/>
      <c r="I83" s="38"/>
      <c r="J83" s="38"/>
      <c r="K83" s="38"/>
      <c r="L83" s="44"/>
      <c r="M83" s="38"/>
      <c r="N83" s="38"/>
      <c r="O83" s="38"/>
      <c r="P83" s="38"/>
      <c r="Q83" s="38"/>
      <c r="R83" s="38"/>
      <c r="S83" s="48" t="s">
        <v>726</v>
      </c>
      <c r="T83" s="38"/>
      <c r="U83" s="38"/>
      <c r="V83" s="38"/>
      <c r="W83" s="38"/>
      <c r="X83" s="38"/>
      <c r="Y83" s="38"/>
      <c r="Z83" s="38"/>
      <c r="AA83" s="38"/>
      <c r="AB83" s="38"/>
      <c r="AC83" s="38"/>
      <c r="AD83" s="38"/>
      <c r="AE83" s="38"/>
      <c r="AF83" s="38"/>
      <c r="AG83" s="38"/>
      <c r="AH83" s="38"/>
      <c r="AI83" s="79"/>
    </row>
    <row r="84" spans="1:35" s="95" customFormat="1">
      <c r="A84" s="90"/>
      <c r="B84" s="90" t="s">
        <v>22</v>
      </c>
      <c r="C84" s="90" t="s">
        <v>1440</v>
      </c>
      <c r="D84" s="90" t="s">
        <v>1441</v>
      </c>
      <c r="E84" s="93"/>
      <c r="F84" s="90"/>
      <c r="G84" s="93"/>
      <c r="H84" s="90"/>
      <c r="I84" s="90"/>
      <c r="J84" s="90"/>
      <c r="K84" s="90"/>
      <c r="L84" s="93"/>
      <c r="M84" s="95" t="s">
        <v>1428</v>
      </c>
      <c r="N84" s="90"/>
      <c r="O84" s="90"/>
      <c r="P84" s="90"/>
      <c r="Q84" s="90"/>
      <c r="R84" s="90"/>
      <c r="T84" s="90"/>
      <c r="U84" s="90"/>
      <c r="V84" s="90"/>
      <c r="W84" s="90"/>
      <c r="X84" s="90"/>
      <c r="Y84" s="90"/>
      <c r="Z84" s="90"/>
      <c r="AA84" s="90"/>
      <c r="AB84" s="90"/>
      <c r="AC84" s="90"/>
      <c r="AD84" s="90"/>
      <c r="AE84" s="90"/>
      <c r="AF84" s="90"/>
      <c r="AG84" s="90"/>
      <c r="AH84" s="90"/>
      <c r="AI84" s="94"/>
    </row>
    <row r="85" spans="1:35" s="76" customFormat="1">
      <c r="A85" s="75"/>
      <c r="B85" s="75" t="s">
        <v>296</v>
      </c>
      <c r="C85" s="75" t="s">
        <v>727</v>
      </c>
      <c r="D85" s="75" t="s">
        <v>1356</v>
      </c>
      <c r="E85" s="77"/>
      <c r="F85" s="75"/>
      <c r="G85" s="77"/>
      <c r="H85" s="75"/>
      <c r="I85" s="75"/>
      <c r="J85" s="75"/>
      <c r="K85" s="75"/>
      <c r="L85" s="77"/>
      <c r="M85" s="80"/>
      <c r="N85" s="75"/>
      <c r="O85" s="75"/>
      <c r="P85" s="75"/>
      <c r="Q85" s="75"/>
      <c r="R85" s="75"/>
      <c r="S85" s="75"/>
      <c r="T85" s="75" t="s">
        <v>728</v>
      </c>
      <c r="U85" s="75"/>
      <c r="V85" s="75"/>
      <c r="W85" s="75"/>
      <c r="X85" s="75"/>
      <c r="Y85" s="75"/>
      <c r="Z85" s="75"/>
      <c r="AA85" s="75"/>
      <c r="AB85" s="75"/>
      <c r="AC85" s="75"/>
      <c r="AD85" s="75"/>
      <c r="AE85" s="75"/>
      <c r="AF85" s="75"/>
      <c r="AG85" s="75"/>
      <c r="AH85" s="75"/>
      <c r="AI85" s="78"/>
    </row>
    <row r="86" spans="1:35" s="89" customFormat="1">
      <c r="A86" s="42"/>
      <c r="B86" s="38" t="s">
        <v>21</v>
      </c>
      <c r="C86" s="38" t="s">
        <v>729</v>
      </c>
      <c r="D86" s="42" t="s">
        <v>1357</v>
      </c>
      <c r="E86" s="63"/>
      <c r="F86" s="42"/>
      <c r="G86" s="63"/>
      <c r="H86" s="42"/>
      <c r="I86" s="42"/>
      <c r="J86" s="42"/>
      <c r="K86" s="42"/>
      <c r="L86" s="63"/>
      <c r="M86" s="18"/>
      <c r="N86" s="42"/>
      <c r="O86" s="42"/>
      <c r="P86" s="42"/>
      <c r="Q86" s="42"/>
      <c r="R86" s="42"/>
      <c r="S86" s="196" t="s">
        <v>1442</v>
      </c>
      <c r="T86" s="42"/>
      <c r="U86" s="42"/>
      <c r="V86" s="42"/>
      <c r="W86" s="42"/>
      <c r="X86" s="42"/>
      <c r="Y86" s="42"/>
      <c r="Z86" s="42"/>
      <c r="AA86" s="42"/>
      <c r="AB86" s="42"/>
      <c r="AC86" s="42"/>
      <c r="AD86" s="42"/>
      <c r="AE86" s="42"/>
      <c r="AF86" s="42"/>
      <c r="AG86" s="42"/>
      <c r="AH86" s="42"/>
      <c r="AI86" s="88"/>
    </row>
    <row r="87" spans="1:35" s="91" customFormat="1">
      <c r="A87" s="92"/>
      <c r="B87" s="92" t="s">
        <v>22</v>
      </c>
      <c r="C87" s="92" t="s">
        <v>1415</v>
      </c>
      <c r="D87" s="92" t="s">
        <v>1416</v>
      </c>
      <c r="E87" s="103"/>
      <c r="F87" s="92"/>
      <c r="G87" s="103"/>
      <c r="H87" s="92"/>
      <c r="I87" s="92" t="s">
        <v>670</v>
      </c>
      <c r="J87" s="92"/>
      <c r="K87" s="92"/>
      <c r="L87" s="103"/>
      <c r="M87" s="95"/>
      <c r="N87" s="92"/>
      <c r="O87" s="92"/>
      <c r="P87" s="92"/>
      <c r="Q87" s="92"/>
      <c r="R87" s="92"/>
      <c r="T87" s="92"/>
      <c r="U87" s="92"/>
      <c r="V87" s="92"/>
      <c r="W87" s="92"/>
      <c r="X87" s="92"/>
      <c r="Y87" s="92"/>
      <c r="Z87" s="92"/>
      <c r="AA87" s="92"/>
      <c r="AB87" s="92"/>
      <c r="AC87" s="92"/>
      <c r="AD87" s="92"/>
      <c r="AE87" s="92"/>
      <c r="AF87" s="92"/>
      <c r="AG87" s="92"/>
      <c r="AH87" s="92"/>
      <c r="AI87" s="108"/>
    </row>
    <row r="88" spans="1:35" s="89" customFormat="1">
      <c r="A88" s="42"/>
      <c r="B88" s="38" t="s">
        <v>23</v>
      </c>
      <c r="C88" s="38" t="s">
        <v>730</v>
      </c>
      <c r="D88" s="38" t="s">
        <v>1358</v>
      </c>
      <c r="E88" s="63"/>
      <c r="F88" s="42"/>
      <c r="G88" s="63"/>
      <c r="H88" s="42"/>
      <c r="I88" s="42"/>
      <c r="J88" s="42"/>
      <c r="K88" s="42"/>
      <c r="L88" s="63"/>
      <c r="M88" s="18"/>
      <c r="N88" s="42"/>
      <c r="O88" s="42"/>
      <c r="P88" s="42"/>
      <c r="Q88" s="42"/>
      <c r="R88" s="42"/>
      <c r="S88" s="196" t="s">
        <v>731</v>
      </c>
      <c r="T88" s="42"/>
      <c r="U88" s="42"/>
      <c r="V88" s="42"/>
      <c r="W88" s="42"/>
      <c r="X88" s="42"/>
      <c r="Y88" s="42"/>
      <c r="Z88" s="42"/>
      <c r="AA88" s="42"/>
      <c r="AB88" s="42"/>
      <c r="AC88" s="42"/>
      <c r="AD88" s="42"/>
      <c r="AE88" s="42"/>
      <c r="AF88" s="42"/>
      <c r="AG88" s="42"/>
      <c r="AH88" s="42"/>
      <c r="AI88" s="88"/>
    </row>
    <row r="89" spans="1:35" s="89" customFormat="1">
      <c r="A89" s="42"/>
      <c r="B89" s="38" t="s">
        <v>857</v>
      </c>
      <c r="C89" s="38" t="s">
        <v>862</v>
      </c>
      <c r="D89" s="38" t="s">
        <v>1435</v>
      </c>
      <c r="E89" s="63"/>
      <c r="F89" s="42"/>
      <c r="G89" s="63"/>
      <c r="H89" s="42"/>
      <c r="I89" s="42"/>
      <c r="J89" s="42"/>
      <c r="K89" s="42"/>
      <c r="L89" s="63"/>
      <c r="M89" s="18"/>
      <c r="N89" s="42"/>
      <c r="O89" s="42"/>
      <c r="P89" s="42"/>
      <c r="Q89" s="42"/>
      <c r="R89" s="42"/>
      <c r="S89" s="196"/>
      <c r="T89" s="42"/>
      <c r="U89" s="42"/>
      <c r="V89" s="42"/>
      <c r="W89" s="42"/>
      <c r="X89" s="42"/>
      <c r="Y89" s="42"/>
      <c r="Z89" s="42"/>
      <c r="AA89" s="42"/>
      <c r="AB89" s="42"/>
      <c r="AC89" s="42"/>
      <c r="AD89" s="42"/>
      <c r="AE89" s="42"/>
      <c r="AF89" s="42"/>
      <c r="AG89" s="42"/>
      <c r="AH89" s="42"/>
      <c r="AI89" s="88"/>
    </row>
    <row r="90" spans="1:35" s="89" customFormat="1">
      <c r="A90" s="42"/>
      <c r="B90" s="38" t="s">
        <v>863</v>
      </c>
      <c r="C90" s="38" t="s">
        <v>867</v>
      </c>
      <c r="D90" s="38" t="s">
        <v>1436</v>
      </c>
      <c r="E90" s="63"/>
      <c r="F90" s="42"/>
      <c r="G90" s="63"/>
      <c r="H90" s="42"/>
      <c r="I90" s="42"/>
      <c r="J90" s="42"/>
      <c r="K90" s="42"/>
      <c r="L90" s="63"/>
      <c r="M90" s="18"/>
      <c r="N90" s="42"/>
      <c r="O90" s="42"/>
      <c r="P90" s="42"/>
      <c r="Q90" s="42"/>
      <c r="R90" s="42"/>
      <c r="S90" s="196"/>
      <c r="T90" s="42"/>
      <c r="U90" s="42"/>
      <c r="V90" s="42"/>
      <c r="W90" s="42"/>
      <c r="X90" s="42"/>
      <c r="Y90" s="42"/>
      <c r="Z90" s="42"/>
      <c r="AA90" s="42"/>
      <c r="AB90" s="42"/>
      <c r="AC90" s="42"/>
      <c r="AD90" s="42"/>
      <c r="AE90" s="42"/>
      <c r="AF90" s="42"/>
      <c r="AG90" s="42"/>
      <c r="AH90" s="42"/>
      <c r="AI90" s="88"/>
    </row>
    <row r="91" spans="1:35" s="89" customFormat="1">
      <c r="A91" s="42"/>
      <c r="B91" s="38" t="s">
        <v>25</v>
      </c>
      <c r="C91" s="38" t="s">
        <v>868</v>
      </c>
      <c r="D91" s="38" t="s">
        <v>1359</v>
      </c>
      <c r="E91" s="63"/>
      <c r="F91" s="42"/>
      <c r="G91" s="63"/>
      <c r="H91" s="42"/>
      <c r="I91" s="42"/>
      <c r="J91" s="42"/>
      <c r="K91" s="42"/>
      <c r="L91" s="63"/>
      <c r="M91" s="18" t="s">
        <v>869</v>
      </c>
      <c r="N91" s="42"/>
      <c r="O91" s="42"/>
      <c r="P91" s="42"/>
      <c r="Q91" s="42"/>
      <c r="R91" s="42"/>
      <c r="S91" s="196"/>
      <c r="T91" s="42"/>
      <c r="U91" s="42"/>
      <c r="V91" s="42"/>
      <c r="W91" s="42"/>
      <c r="X91" s="42"/>
      <c r="Y91" s="42"/>
      <c r="Z91" s="42"/>
      <c r="AA91" s="42"/>
      <c r="AB91" s="42"/>
      <c r="AC91" s="42"/>
      <c r="AD91" s="42"/>
      <c r="AE91" s="42"/>
      <c r="AF91" s="42"/>
      <c r="AG91" s="42"/>
      <c r="AH91" s="42"/>
      <c r="AI91" s="88"/>
    </row>
    <row r="92" spans="1:35" s="89" customFormat="1">
      <c r="A92" s="42"/>
      <c r="B92" s="38" t="s">
        <v>870</v>
      </c>
      <c r="C92" s="38" t="s">
        <v>871</v>
      </c>
      <c r="D92" s="38" t="s">
        <v>1437</v>
      </c>
      <c r="E92" s="63"/>
      <c r="F92" s="42"/>
      <c r="G92" s="63"/>
      <c r="H92" s="42"/>
      <c r="I92" s="42"/>
      <c r="J92" s="42"/>
      <c r="K92" s="42"/>
      <c r="L92" s="63"/>
      <c r="M92" s="18"/>
      <c r="N92" s="42"/>
      <c r="O92" s="42"/>
      <c r="P92" s="42"/>
      <c r="Q92" s="42"/>
      <c r="R92" s="42"/>
      <c r="S92" s="196"/>
      <c r="T92" s="42"/>
      <c r="U92" s="42"/>
      <c r="V92" s="42"/>
      <c r="W92" s="42"/>
      <c r="X92" s="42"/>
      <c r="Y92" s="42"/>
      <c r="Z92" s="42"/>
      <c r="AA92" s="42"/>
      <c r="AB92" s="42"/>
      <c r="AC92" s="42"/>
      <c r="AD92" s="42"/>
      <c r="AE92" s="42"/>
      <c r="AF92" s="42"/>
      <c r="AG92" s="42"/>
      <c r="AH92" s="42"/>
      <c r="AI92" s="88"/>
    </row>
    <row r="93" spans="1:35" s="89" customFormat="1">
      <c r="A93" s="42"/>
      <c r="B93" s="38" t="s">
        <v>25</v>
      </c>
      <c r="C93" s="38" t="s">
        <v>878</v>
      </c>
      <c r="D93" s="38" t="s">
        <v>1360</v>
      </c>
      <c r="E93" s="63"/>
      <c r="F93" s="42"/>
      <c r="G93" s="63"/>
      <c r="H93" s="42"/>
      <c r="I93" s="42"/>
      <c r="J93" s="42"/>
      <c r="K93" s="42"/>
      <c r="L93" s="63"/>
      <c r="M93" s="18" t="s">
        <v>879</v>
      </c>
      <c r="N93" s="42"/>
      <c r="O93" s="42"/>
      <c r="P93" s="42"/>
      <c r="Q93" s="42"/>
      <c r="R93" s="42"/>
      <c r="S93" s="196"/>
      <c r="T93" s="42"/>
      <c r="U93" s="42"/>
      <c r="V93" s="42"/>
      <c r="W93" s="42"/>
      <c r="X93" s="42"/>
      <c r="Y93" s="42"/>
      <c r="Z93" s="42"/>
      <c r="AA93" s="42"/>
      <c r="AB93" s="42"/>
      <c r="AC93" s="42"/>
      <c r="AD93" s="42"/>
      <c r="AE93" s="42"/>
      <c r="AF93" s="42"/>
      <c r="AG93" s="42"/>
      <c r="AH93" s="42"/>
      <c r="AI93" s="88"/>
    </row>
    <row r="94" spans="1:35" s="89" customFormat="1">
      <c r="A94" s="42"/>
      <c r="B94" s="38" t="s">
        <v>71</v>
      </c>
      <c r="C94" s="38" t="s">
        <v>881</v>
      </c>
      <c r="D94" s="38" t="s">
        <v>1438</v>
      </c>
      <c r="E94" s="63"/>
      <c r="F94" s="38" t="s">
        <v>1433</v>
      </c>
      <c r="G94" s="63"/>
      <c r="H94" s="42"/>
      <c r="I94" s="42"/>
      <c r="J94" s="45" t="s">
        <v>1431</v>
      </c>
      <c r="K94" s="38" t="s">
        <v>1432</v>
      </c>
      <c r="L94" s="63"/>
      <c r="M94" s="18" t="s">
        <v>880</v>
      </c>
      <c r="N94" s="42"/>
      <c r="O94" s="42"/>
      <c r="P94" s="42"/>
      <c r="Q94" s="42"/>
      <c r="R94" s="42"/>
      <c r="S94" s="196"/>
      <c r="T94" s="42"/>
      <c r="U94" s="42"/>
      <c r="V94" s="42"/>
      <c r="W94" s="42"/>
      <c r="X94" s="42"/>
      <c r="Y94" s="42"/>
      <c r="Z94" s="42"/>
      <c r="AA94" s="42"/>
      <c r="AB94" s="42"/>
      <c r="AC94" s="42"/>
      <c r="AD94" s="42"/>
      <c r="AE94" s="42"/>
      <c r="AF94" s="42"/>
      <c r="AG94" s="42"/>
      <c r="AH94" s="42"/>
      <c r="AI94" s="88"/>
    </row>
    <row r="95" spans="1:35" s="89" customFormat="1">
      <c r="A95" s="42"/>
      <c r="B95" s="38" t="s">
        <v>732</v>
      </c>
      <c r="C95" s="38" t="s">
        <v>882</v>
      </c>
      <c r="D95" s="38" t="s">
        <v>1439</v>
      </c>
      <c r="E95" s="63"/>
      <c r="F95" s="42"/>
      <c r="G95" s="63"/>
      <c r="H95" s="42"/>
      <c r="I95" s="42"/>
      <c r="J95" s="42"/>
      <c r="K95" s="42"/>
      <c r="L95" s="63"/>
      <c r="M95" s="64" t="s">
        <v>1429</v>
      </c>
      <c r="N95" s="42"/>
      <c r="O95" s="42"/>
      <c r="P95" s="42"/>
      <c r="Q95" s="42"/>
      <c r="R95" s="42"/>
      <c r="S95" s="196"/>
      <c r="T95" s="42"/>
      <c r="U95" s="42"/>
      <c r="V95" s="42"/>
      <c r="W95" s="42"/>
      <c r="X95" s="42"/>
      <c r="Y95" s="42"/>
      <c r="Z95" s="42"/>
      <c r="AA95" s="42"/>
      <c r="AB95" s="42"/>
      <c r="AC95" s="42"/>
      <c r="AD95" s="42"/>
      <c r="AE95" s="42"/>
      <c r="AF95" s="42"/>
      <c r="AG95" s="42"/>
      <c r="AH95" s="42"/>
      <c r="AI95" s="88"/>
    </row>
    <row r="96" spans="1:35" s="89" customFormat="1">
      <c r="A96" s="42"/>
      <c r="B96" s="38" t="s">
        <v>854</v>
      </c>
      <c r="C96" s="38" t="s">
        <v>883</v>
      </c>
      <c r="D96" s="38" t="s">
        <v>1361</v>
      </c>
      <c r="E96" s="63"/>
      <c r="F96" s="42"/>
      <c r="G96" s="63"/>
      <c r="H96" s="42"/>
      <c r="I96" s="42"/>
      <c r="J96" s="42"/>
      <c r="K96" s="42"/>
      <c r="L96" s="63"/>
      <c r="M96" s="18" t="s">
        <v>884</v>
      </c>
      <c r="N96" s="42"/>
      <c r="O96" s="42"/>
      <c r="P96" s="42"/>
      <c r="Q96" s="42"/>
      <c r="R96" s="42"/>
      <c r="S96" s="196"/>
      <c r="T96" s="42"/>
      <c r="U96" s="42"/>
      <c r="V96" s="42"/>
      <c r="W96" s="42"/>
      <c r="X96" s="42"/>
      <c r="Y96" s="42"/>
      <c r="Z96" s="42"/>
      <c r="AA96" t="s">
        <v>1101</v>
      </c>
      <c r="AB96" s="42"/>
      <c r="AC96" s="42"/>
      <c r="AD96" s="42"/>
      <c r="AE96" s="42"/>
      <c r="AF96" s="42"/>
      <c r="AG96" s="42"/>
      <c r="AH96" s="42"/>
      <c r="AI96" s="88"/>
    </row>
    <row r="97" spans="1:35" s="91" customFormat="1">
      <c r="A97" s="92"/>
      <c r="B97" s="90" t="s">
        <v>26</v>
      </c>
      <c r="C97" s="90"/>
      <c r="D97" s="90"/>
      <c r="E97" s="103"/>
      <c r="F97" s="92"/>
      <c r="G97" s="103"/>
      <c r="H97" s="92"/>
      <c r="I97" s="92"/>
      <c r="J97" s="92"/>
      <c r="K97" s="92"/>
      <c r="L97" s="103"/>
      <c r="M97" s="95"/>
      <c r="N97" s="92"/>
      <c r="O97" s="92"/>
      <c r="P97" s="92"/>
      <c r="Q97" s="92"/>
      <c r="R97" s="92"/>
      <c r="S97" s="197"/>
      <c r="U97" s="92"/>
      <c r="V97" s="92"/>
      <c r="W97" s="92"/>
      <c r="X97" s="92"/>
      <c r="Y97" s="92"/>
      <c r="Z97" s="92"/>
      <c r="AA97" s="92"/>
      <c r="AB97" s="92"/>
      <c r="AC97" s="92"/>
      <c r="AD97" s="92"/>
      <c r="AE97" s="92"/>
      <c r="AF97" s="92"/>
      <c r="AG97" s="92"/>
      <c r="AH97" s="92"/>
      <c r="AI97" s="108"/>
    </row>
    <row r="98" spans="1:35" s="85" customFormat="1">
      <c r="A98" s="51"/>
      <c r="B98" s="51" t="s">
        <v>297</v>
      </c>
      <c r="C98" s="52" t="s">
        <v>727</v>
      </c>
      <c r="D98" s="52" t="s">
        <v>1362</v>
      </c>
      <c r="E98" s="86"/>
      <c r="F98" s="51"/>
      <c r="G98" s="86"/>
      <c r="H98" s="51"/>
      <c r="I98" s="51"/>
      <c r="J98" s="51"/>
      <c r="K98" s="51"/>
      <c r="L98" s="86"/>
      <c r="M98" s="51"/>
      <c r="N98" s="51"/>
      <c r="O98" s="51"/>
      <c r="P98" s="51"/>
      <c r="Q98" s="51"/>
      <c r="R98" s="51"/>
      <c r="S98" s="51"/>
      <c r="T98" s="51"/>
      <c r="U98" s="51"/>
      <c r="V98" s="51"/>
      <c r="W98" s="51"/>
      <c r="X98" s="51"/>
      <c r="Y98" s="51"/>
      <c r="Z98" s="51"/>
      <c r="AA98" s="51"/>
      <c r="AB98" s="51"/>
      <c r="AC98" s="51"/>
      <c r="AD98" s="51"/>
      <c r="AE98" s="51"/>
      <c r="AF98" s="51"/>
      <c r="AG98" s="51"/>
      <c r="AH98" s="51"/>
      <c r="AI98" s="55"/>
    </row>
    <row r="99" spans="1:35" s="95" customFormat="1">
      <c r="A99" s="90"/>
      <c r="B99" s="90" t="s">
        <v>26</v>
      </c>
      <c r="C99" s="91" t="s">
        <v>1440</v>
      </c>
      <c r="D99" s="92"/>
      <c r="E99" s="93"/>
      <c r="F99" s="90"/>
      <c r="G99" s="93"/>
      <c r="H99" s="90"/>
      <c r="I99" s="90"/>
      <c r="J99" s="90"/>
      <c r="K99" s="90"/>
      <c r="L99" s="93"/>
      <c r="M99" s="90"/>
      <c r="N99" s="90"/>
      <c r="O99" s="90"/>
      <c r="P99" s="90"/>
      <c r="Q99" s="90"/>
      <c r="R99" s="90"/>
      <c r="S99" s="90"/>
      <c r="T99" s="90"/>
      <c r="U99" s="90"/>
      <c r="V99" s="90"/>
      <c r="W99" s="90"/>
      <c r="X99" s="90"/>
      <c r="Y99" s="90"/>
      <c r="Z99" s="90"/>
      <c r="AA99" s="90"/>
      <c r="AB99" s="90"/>
      <c r="AC99" s="90"/>
      <c r="AD99" s="90"/>
      <c r="AE99" s="90"/>
      <c r="AF99" s="90"/>
      <c r="AG99" s="90"/>
      <c r="AH99" s="90"/>
      <c r="AI99" s="94"/>
    </row>
    <row r="100" spans="1:35" s="95" customFormat="1">
      <c r="A100" s="90"/>
      <c r="B100" s="90" t="s">
        <v>26</v>
      </c>
      <c r="C100" s="91" t="s">
        <v>720</v>
      </c>
      <c r="D100" s="92" t="s">
        <v>1363</v>
      </c>
      <c r="E100" s="93"/>
      <c r="F100" s="90"/>
      <c r="G100" s="93"/>
      <c r="H100" s="90"/>
      <c r="I100" s="90"/>
      <c r="J100" s="90"/>
      <c r="K100" s="90"/>
      <c r="L100" s="93"/>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4"/>
    </row>
    <row r="101" spans="1:35" s="66" customFormat="1">
      <c r="A101" s="72"/>
      <c r="B101" s="72" t="s">
        <v>26</v>
      </c>
      <c r="C101" s="72" t="s">
        <v>678</v>
      </c>
      <c r="D101" s="98" t="s">
        <v>1364</v>
      </c>
      <c r="E101" s="74"/>
      <c r="F101" s="72"/>
      <c r="G101" s="74"/>
      <c r="H101" s="72"/>
      <c r="I101" s="72"/>
      <c r="J101" s="72"/>
      <c r="K101" s="72"/>
      <c r="L101" s="74"/>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0"/>
    </row>
    <row r="102" spans="1:35" s="46" customFormat="1">
      <c r="A102" s="39" t="s">
        <v>377</v>
      </c>
      <c r="B102" s="39" t="s">
        <v>22</v>
      </c>
      <c r="C102" s="46" t="s">
        <v>737</v>
      </c>
      <c r="D102" s="39" t="s">
        <v>1365</v>
      </c>
      <c r="E102" s="40"/>
      <c r="F102" s="39"/>
      <c r="G102" s="40"/>
      <c r="H102" s="39"/>
      <c r="I102" s="39"/>
      <c r="J102" s="39"/>
      <c r="K102" s="39"/>
      <c r="L102" s="40"/>
      <c r="M102" s="39" t="s">
        <v>1112</v>
      </c>
      <c r="N102" s="39"/>
      <c r="O102" s="39"/>
      <c r="P102" s="39"/>
      <c r="Q102" s="39"/>
      <c r="R102" s="39"/>
      <c r="S102" s="39"/>
      <c r="T102" s="39"/>
      <c r="U102" s="39"/>
      <c r="V102" s="39"/>
      <c r="W102" s="39"/>
      <c r="X102" s="39"/>
      <c r="Y102" s="39"/>
      <c r="Z102" s="39"/>
      <c r="AA102" s="39"/>
      <c r="AB102" s="39"/>
      <c r="AC102" s="39"/>
      <c r="AD102" s="39"/>
      <c r="AE102" s="39"/>
      <c r="AF102" s="39"/>
      <c r="AG102" s="39"/>
      <c r="AH102" s="39"/>
      <c r="AI102" s="84"/>
    </row>
    <row r="103" spans="1:35" s="116" customFormat="1">
      <c r="A103" s="116" t="s">
        <v>1444</v>
      </c>
      <c r="B103" s="116" t="s">
        <v>22</v>
      </c>
      <c r="C103" s="116" t="s">
        <v>1022</v>
      </c>
      <c r="D103" s="116" t="s">
        <v>1366</v>
      </c>
      <c r="M103" s="117"/>
    </row>
    <row r="104" spans="1:35" s="116" customFormat="1">
      <c r="B104" s="116" t="s">
        <v>22</v>
      </c>
      <c r="C104" s="116" t="s">
        <v>1012</v>
      </c>
      <c r="D104" s="116" t="s">
        <v>1367</v>
      </c>
      <c r="I104" s="116" t="s">
        <v>670</v>
      </c>
      <c r="M104" s="117"/>
    </row>
    <row r="105" spans="1:35" s="119" customFormat="1">
      <c r="A105" s="118"/>
      <c r="B105" s="118" t="s">
        <v>350</v>
      </c>
      <c r="C105" s="118" t="s">
        <v>1023</v>
      </c>
      <c r="D105" s="118" t="s">
        <v>1368</v>
      </c>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row>
    <row r="106" spans="1:35" s="114" customFormat="1">
      <c r="A106" s="113"/>
      <c r="B106" s="113" t="s">
        <v>1013</v>
      </c>
      <c r="C106" s="113" t="s">
        <v>1024</v>
      </c>
      <c r="D106" s="113" t="s">
        <v>1369</v>
      </c>
      <c r="E106" s="113"/>
      <c r="F106" s="113"/>
      <c r="G106" s="113"/>
      <c r="H106" s="113"/>
      <c r="I106" s="113"/>
      <c r="J106" s="15" t="s">
        <v>1406</v>
      </c>
      <c r="K106" s="47" t="s">
        <v>1407</v>
      </c>
      <c r="L106" s="113"/>
      <c r="M106" s="113" t="s">
        <v>1443</v>
      </c>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row>
    <row r="107" spans="1:35" s="119" customFormat="1">
      <c r="A107" s="118"/>
      <c r="B107" s="118" t="s">
        <v>25</v>
      </c>
      <c r="C107" s="118" t="s">
        <v>1025</v>
      </c>
      <c r="D107" s="118" t="s">
        <v>1370</v>
      </c>
      <c r="E107" s="118"/>
      <c r="F107" s="118"/>
      <c r="G107" s="118"/>
      <c r="H107" s="118"/>
      <c r="I107" s="118"/>
      <c r="J107" s="38"/>
      <c r="K107" s="38"/>
      <c r="L107" s="118"/>
      <c r="M107" s="118" t="s">
        <v>1224</v>
      </c>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row>
    <row r="108" spans="1:35" s="114" customFormat="1">
      <c r="A108" s="113"/>
      <c r="B108" s="113" t="s">
        <v>1021</v>
      </c>
      <c r="C108" s="113" t="s">
        <v>1026</v>
      </c>
      <c r="D108" s="113" t="s">
        <v>1371</v>
      </c>
      <c r="E108" s="113"/>
      <c r="F108" s="113"/>
      <c r="G108" s="113"/>
      <c r="H108" s="113"/>
      <c r="I108" s="113"/>
      <c r="J108" s="15" t="s">
        <v>1406</v>
      </c>
      <c r="K108" s="47" t="s">
        <v>1407</v>
      </c>
      <c r="L108" s="113"/>
      <c r="M108" s="113" t="s">
        <v>1443</v>
      </c>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row>
    <row r="109" spans="1:35" s="119" customFormat="1">
      <c r="A109" s="118"/>
      <c r="B109" s="118" t="s">
        <v>25</v>
      </c>
      <c r="C109" s="118" t="s">
        <v>1027</v>
      </c>
      <c r="D109" s="118" t="s">
        <v>1372</v>
      </c>
      <c r="E109" s="118"/>
      <c r="F109" s="118"/>
      <c r="G109" s="118"/>
      <c r="H109" s="118"/>
      <c r="I109" s="118"/>
      <c r="J109" s="118"/>
      <c r="K109" s="118"/>
      <c r="L109" s="118"/>
      <c r="M109" s="118" t="s">
        <v>1225</v>
      </c>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row>
    <row r="110" spans="1:35" s="121" customFormat="1">
      <c r="A110" s="120"/>
      <c r="B110" s="120" t="s">
        <v>26</v>
      </c>
      <c r="C110" s="120" t="s">
        <v>1030</v>
      </c>
      <c r="D110" s="120" t="s">
        <v>1375</v>
      </c>
      <c r="E110" s="120"/>
      <c r="F110" s="120"/>
      <c r="G110" s="120"/>
      <c r="H110" s="120"/>
      <c r="I110" s="120"/>
      <c r="J110" s="120"/>
      <c r="K110" s="120"/>
      <c r="L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row>
    <row r="111" spans="1:35" s="119" customFormat="1">
      <c r="A111" s="118"/>
      <c r="B111" s="118" t="s">
        <v>21</v>
      </c>
      <c r="C111" s="118" t="s">
        <v>1028</v>
      </c>
      <c r="D111" s="118" t="s">
        <v>1373</v>
      </c>
      <c r="E111" s="118"/>
      <c r="F111" s="118"/>
      <c r="G111" s="118"/>
      <c r="H111" s="118"/>
      <c r="I111" s="118"/>
      <c r="J111" s="118"/>
      <c r="K111" s="118"/>
      <c r="L111" s="118"/>
      <c r="N111" s="118"/>
      <c r="O111" s="118"/>
      <c r="P111" s="118"/>
      <c r="Q111" s="118"/>
      <c r="R111" s="118"/>
      <c r="S111" s="118" t="s">
        <v>1040</v>
      </c>
      <c r="T111" s="118"/>
      <c r="U111" s="118"/>
      <c r="V111" s="118"/>
      <c r="W111" s="118"/>
      <c r="X111" s="118"/>
      <c r="Y111" s="118"/>
      <c r="Z111" s="118"/>
      <c r="AA111" s="118"/>
      <c r="AB111" s="118"/>
      <c r="AC111" s="118"/>
      <c r="AD111" s="118"/>
      <c r="AE111" s="118"/>
      <c r="AF111" s="118"/>
      <c r="AG111" s="118"/>
      <c r="AH111" s="118"/>
    </row>
    <row r="112" spans="1:35" s="119" customFormat="1">
      <c r="A112" s="118"/>
      <c r="B112" s="118" t="s">
        <v>21</v>
      </c>
      <c r="C112" s="118" t="s">
        <v>1029</v>
      </c>
      <c r="D112" s="118" t="s">
        <v>1374</v>
      </c>
      <c r="E112" s="118"/>
      <c r="F112" s="118"/>
      <c r="G112" s="118"/>
      <c r="H112" s="118"/>
      <c r="I112" s="118"/>
      <c r="J112" s="118"/>
      <c r="K112" s="118"/>
      <c r="L112" s="118"/>
      <c r="N112" s="118"/>
      <c r="O112" s="118"/>
      <c r="P112" s="118"/>
      <c r="Q112" s="118"/>
      <c r="R112" s="118"/>
      <c r="S112" s="118" t="s">
        <v>1041</v>
      </c>
      <c r="T112" s="118"/>
      <c r="U112" s="118"/>
      <c r="V112" s="118"/>
      <c r="W112" s="118"/>
      <c r="X112" s="118"/>
      <c r="Y112" s="118"/>
      <c r="Z112" s="118"/>
      <c r="AA112" s="118"/>
      <c r="AB112" s="118"/>
      <c r="AC112" s="118"/>
      <c r="AD112" s="118"/>
      <c r="AE112" s="118"/>
      <c r="AF112" s="118"/>
      <c r="AG112" s="118"/>
      <c r="AH112" s="118"/>
    </row>
    <row r="113" spans="1:34" s="123" customFormat="1">
      <c r="A113" s="122"/>
      <c r="B113" s="122" t="s">
        <v>296</v>
      </c>
      <c r="C113" s="122" t="s">
        <v>1032</v>
      </c>
      <c r="D113" s="123" t="s">
        <v>1377</v>
      </c>
      <c r="E113" s="122"/>
      <c r="F113" s="122"/>
      <c r="G113" s="122"/>
      <c r="H113" s="122"/>
      <c r="I113" s="122"/>
      <c r="J113" s="122"/>
      <c r="K113" s="122"/>
      <c r="L113" s="122"/>
      <c r="N113" s="122"/>
      <c r="O113" s="122"/>
      <c r="P113" s="122"/>
      <c r="Q113" s="122"/>
      <c r="R113" s="122"/>
      <c r="T113" s="122" t="s">
        <v>1042</v>
      </c>
      <c r="U113" s="122"/>
      <c r="V113" s="122"/>
      <c r="W113" s="122"/>
      <c r="X113" s="122"/>
      <c r="Y113" s="122"/>
      <c r="Z113" s="122"/>
      <c r="AA113" s="122"/>
      <c r="AB113" s="122"/>
      <c r="AC113" s="122"/>
      <c r="AD113" s="122"/>
      <c r="AE113" s="122"/>
      <c r="AF113" s="122"/>
      <c r="AG113" s="122"/>
      <c r="AH113" s="122"/>
    </row>
    <row r="114" spans="1:34" s="124" customFormat="1">
      <c r="B114" s="125" t="s">
        <v>21</v>
      </c>
      <c r="C114" s="125" t="s">
        <v>1033</v>
      </c>
      <c r="D114" s="124" t="s">
        <v>1378</v>
      </c>
      <c r="S114" s="126" t="s">
        <v>1043</v>
      </c>
    </row>
    <row r="115" spans="1:34" s="116" customFormat="1">
      <c r="A115" s="117"/>
      <c r="B115" s="117" t="s">
        <v>22</v>
      </c>
      <c r="C115" s="117" t="s">
        <v>1031</v>
      </c>
      <c r="D115" s="117" t="s">
        <v>1376</v>
      </c>
      <c r="E115" s="117"/>
      <c r="F115" s="117"/>
      <c r="G115" s="117"/>
      <c r="H115" s="117"/>
      <c r="I115" s="117" t="s">
        <v>670</v>
      </c>
      <c r="J115" s="117"/>
      <c r="K115" s="117"/>
      <c r="L115" s="117"/>
      <c r="M115" s="116" t="s">
        <v>1044</v>
      </c>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row>
    <row r="116" spans="1:34" s="124" customFormat="1">
      <c r="B116" s="125" t="s">
        <v>23</v>
      </c>
      <c r="C116" s="125" t="s">
        <v>1034</v>
      </c>
      <c r="D116" s="124" t="s">
        <v>1379</v>
      </c>
      <c r="S116" s="126" t="s">
        <v>1045</v>
      </c>
    </row>
    <row r="117" spans="1:34" s="119" customFormat="1">
      <c r="A117" s="118"/>
      <c r="B117" s="118" t="s">
        <v>28</v>
      </c>
      <c r="C117" s="118" t="s">
        <v>1035</v>
      </c>
      <c r="D117" s="118" t="s">
        <v>1380</v>
      </c>
      <c r="E117" s="118"/>
      <c r="F117" s="118"/>
      <c r="G117" s="118"/>
      <c r="H117" s="118"/>
      <c r="I117" s="118"/>
      <c r="J117" s="118"/>
      <c r="K117" s="118"/>
      <c r="L117" s="118"/>
      <c r="M117" s="118"/>
      <c r="N117" s="118"/>
      <c r="O117" s="118"/>
      <c r="P117" s="118"/>
      <c r="Q117" s="118"/>
      <c r="R117" s="118"/>
      <c r="S117" s="127"/>
      <c r="T117" s="118"/>
      <c r="U117" s="118"/>
      <c r="V117" s="118"/>
      <c r="W117" s="118"/>
      <c r="X117" s="118"/>
      <c r="Y117" s="118"/>
      <c r="Z117" s="118"/>
      <c r="AA117" s="118"/>
      <c r="AB117" s="118"/>
      <c r="AC117" s="118"/>
      <c r="AD117" s="118"/>
      <c r="AE117" s="118"/>
      <c r="AF117" s="118"/>
      <c r="AG117" s="118"/>
      <c r="AH117" s="118"/>
    </row>
    <row r="118" spans="1:34" s="119" customFormat="1">
      <c r="A118" s="118"/>
      <c r="B118" s="118" t="s">
        <v>25</v>
      </c>
      <c r="C118" s="118" t="s">
        <v>1036</v>
      </c>
      <c r="D118" s="118" t="s">
        <v>1381</v>
      </c>
      <c r="E118" s="118"/>
      <c r="F118" s="118"/>
      <c r="G118" s="118"/>
      <c r="H118" s="118"/>
      <c r="I118" s="118"/>
      <c r="J118" s="118"/>
      <c r="K118" s="118"/>
      <c r="L118" s="118"/>
      <c r="M118" s="118"/>
      <c r="N118" s="118"/>
      <c r="O118" s="118"/>
      <c r="P118" s="118"/>
      <c r="Q118" s="118"/>
      <c r="R118" s="118"/>
      <c r="S118" s="118" t="s">
        <v>1091</v>
      </c>
      <c r="T118" s="118"/>
      <c r="U118" s="118"/>
      <c r="V118" s="118"/>
      <c r="W118" s="118"/>
      <c r="X118" s="118"/>
      <c r="Y118" s="118"/>
      <c r="Z118" s="118"/>
      <c r="AA118" s="118"/>
      <c r="AB118" s="118"/>
      <c r="AC118" s="118"/>
      <c r="AD118" s="118"/>
      <c r="AE118" s="118"/>
      <c r="AF118" s="118"/>
      <c r="AG118" s="118"/>
      <c r="AH118" s="118"/>
    </row>
    <row r="119" spans="1:34" s="119" customFormat="1">
      <c r="A119" s="118"/>
      <c r="B119" s="118" t="s">
        <v>25</v>
      </c>
      <c r="C119" s="118" t="s">
        <v>1037</v>
      </c>
      <c r="D119" s="118" t="s">
        <v>1382</v>
      </c>
      <c r="E119" s="118"/>
      <c r="F119" s="118"/>
      <c r="G119" s="118"/>
      <c r="H119" s="118"/>
      <c r="I119" s="118"/>
      <c r="J119" s="118"/>
      <c r="K119" s="118"/>
      <c r="L119" s="118"/>
      <c r="M119" s="118"/>
      <c r="N119" s="118"/>
      <c r="O119" s="118"/>
      <c r="P119" s="118"/>
      <c r="Q119" s="118"/>
      <c r="R119" s="118"/>
      <c r="S119" s="127"/>
      <c r="T119" s="118"/>
      <c r="U119" s="118"/>
      <c r="V119" s="118"/>
      <c r="W119" s="118"/>
      <c r="X119" s="118"/>
      <c r="Y119" s="118"/>
      <c r="Z119" s="118"/>
      <c r="AA119" s="118"/>
      <c r="AB119" s="118"/>
      <c r="AC119" s="118"/>
      <c r="AD119" s="118"/>
      <c r="AE119" s="118"/>
      <c r="AF119" s="118"/>
      <c r="AG119" s="118"/>
      <c r="AH119" s="118"/>
    </row>
    <row r="120" spans="1:34" s="119" customFormat="1">
      <c r="A120" s="118"/>
      <c r="B120" s="118" t="s">
        <v>28</v>
      </c>
      <c r="C120" s="118" t="s">
        <v>1038</v>
      </c>
      <c r="D120" s="118" t="s">
        <v>1383</v>
      </c>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row>
    <row r="121" spans="1:34" s="119" customFormat="1">
      <c r="A121" s="118"/>
      <c r="B121" s="118" t="s">
        <v>675</v>
      </c>
      <c r="C121" s="118" t="s">
        <v>1039</v>
      </c>
      <c r="D121" s="118" t="s">
        <v>1408</v>
      </c>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row>
    <row r="122" spans="1:34" s="116" customFormat="1">
      <c r="A122" s="117"/>
      <c r="B122" s="117" t="s">
        <v>26</v>
      </c>
      <c r="C122" s="117" t="s">
        <v>1031</v>
      </c>
      <c r="D122" s="117" t="s">
        <v>1385</v>
      </c>
      <c r="E122" s="117"/>
      <c r="F122" s="117"/>
      <c r="G122" s="117"/>
      <c r="H122" s="117"/>
      <c r="I122" s="117"/>
      <c r="J122" s="117"/>
      <c r="K122" s="117"/>
      <c r="L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34" s="123" customFormat="1">
      <c r="A123" s="122"/>
      <c r="B123" s="122" t="s">
        <v>297</v>
      </c>
      <c r="C123" s="122"/>
      <c r="D123" s="122" t="s">
        <v>1384</v>
      </c>
      <c r="E123" s="122"/>
      <c r="F123" s="122"/>
      <c r="G123" s="122"/>
      <c r="H123" s="122"/>
      <c r="I123" s="122"/>
      <c r="J123" s="122"/>
      <c r="K123" s="122"/>
      <c r="L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row>
    <row r="124" spans="1:34" s="116" customFormat="1">
      <c r="A124" s="117"/>
      <c r="B124" s="117" t="s">
        <v>26</v>
      </c>
      <c r="C124" s="117" t="s">
        <v>1046</v>
      </c>
      <c r="D124" s="117" t="s">
        <v>1386</v>
      </c>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row>
    <row r="125" spans="1:34" s="116" customFormat="1">
      <c r="A125" s="117" t="s">
        <v>945</v>
      </c>
      <c r="B125" s="117" t="s">
        <v>22</v>
      </c>
      <c r="C125" s="117" t="s">
        <v>1047</v>
      </c>
      <c r="D125" s="117" t="s">
        <v>1387</v>
      </c>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row>
    <row r="126" spans="1:34" s="116" customFormat="1">
      <c r="A126" s="117"/>
      <c r="B126" s="117" t="s">
        <v>22</v>
      </c>
      <c r="C126" s="117" t="s">
        <v>1410</v>
      </c>
      <c r="D126" s="117" t="s">
        <v>1411</v>
      </c>
      <c r="E126" s="117"/>
      <c r="F126" s="117"/>
      <c r="G126" s="117"/>
      <c r="H126" s="117"/>
      <c r="I126" s="117" t="s">
        <v>670</v>
      </c>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row>
    <row r="127" spans="1:34" s="119" customFormat="1">
      <c r="A127" s="118"/>
      <c r="B127" s="118" t="s">
        <v>350</v>
      </c>
      <c r="C127" s="118" t="s">
        <v>1048</v>
      </c>
      <c r="D127" s="118" t="s">
        <v>1388</v>
      </c>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row>
    <row r="128" spans="1:34" s="175" customFormat="1">
      <c r="A128" s="174"/>
      <c r="B128" s="174" t="s">
        <v>1055</v>
      </c>
      <c r="C128" s="174" t="s">
        <v>1049</v>
      </c>
      <c r="D128" s="174" t="s">
        <v>1389</v>
      </c>
      <c r="E128" s="174"/>
      <c r="F128" s="174"/>
      <c r="G128" s="174"/>
      <c r="H128" s="174"/>
      <c r="I128" s="174"/>
      <c r="J128" s="174"/>
      <c r="K128" s="174"/>
      <c r="L128" s="174"/>
      <c r="M128" s="174" t="s">
        <v>1226</v>
      </c>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row>
    <row r="129" spans="1:34" s="119" customFormat="1">
      <c r="A129" s="118"/>
      <c r="B129" s="118" t="s">
        <v>25</v>
      </c>
      <c r="C129" s="118" t="s">
        <v>1050</v>
      </c>
      <c r="D129" s="118" t="s">
        <v>1390</v>
      </c>
      <c r="E129" s="118"/>
      <c r="F129" s="118"/>
      <c r="G129" s="118"/>
      <c r="H129" s="118"/>
      <c r="I129" s="118"/>
      <c r="J129" s="118"/>
      <c r="K129" s="118"/>
      <c r="L129" s="118"/>
      <c r="M129" s="118" t="s">
        <v>1227</v>
      </c>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row>
    <row r="130" spans="1:34" s="135" customFormat="1">
      <c r="A130" s="134"/>
      <c r="B130" s="134" t="s">
        <v>26</v>
      </c>
      <c r="C130" s="134" t="s">
        <v>1410</v>
      </c>
      <c r="D130" s="134"/>
      <c r="E130" s="134"/>
      <c r="F130" s="134"/>
      <c r="G130" s="134"/>
      <c r="H130" s="134"/>
      <c r="I130" s="134"/>
      <c r="J130" s="134"/>
      <c r="K130" s="134"/>
      <c r="L130" s="134"/>
      <c r="M130" s="134"/>
      <c r="N130" s="134"/>
      <c r="O130" s="134"/>
      <c r="P130" s="134"/>
      <c r="Q130" s="134"/>
      <c r="R130" s="134"/>
      <c r="T130" s="134"/>
      <c r="U130" s="134"/>
      <c r="V130" s="134"/>
      <c r="W130" s="134"/>
      <c r="X130" s="134"/>
      <c r="Y130" s="134"/>
      <c r="Z130" s="134"/>
      <c r="AA130" s="134"/>
      <c r="AB130" s="134"/>
      <c r="AC130" s="134"/>
      <c r="AD130" s="134"/>
      <c r="AE130" s="134"/>
      <c r="AF130" s="134"/>
      <c r="AG130" s="134"/>
      <c r="AH130" s="134"/>
    </row>
    <row r="131" spans="1:34" s="119" customFormat="1">
      <c r="A131" s="118"/>
      <c r="B131" s="118" t="s">
        <v>21</v>
      </c>
      <c r="C131" s="118" t="s">
        <v>1051</v>
      </c>
      <c r="D131" s="118"/>
      <c r="E131" s="118"/>
      <c r="F131" s="118"/>
      <c r="G131" s="118"/>
      <c r="H131" s="118"/>
      <c r="I131" s="118"/>
      <c r="J131" s="118"/>
      <c r="K131" s="118"/>
      <c r="L131" s="118"/>
      <c r="M131" s="118"/>
      <c r="N131" s="118"/>
      <c r="O131" s="118"/>
      <c r="P131" s="118"/>
      <c r="Q131" s="118"/>
      <c r="R131" s="118"/>
      <c r="S131" s="128" t="s">
        <v>1060</v>
      </c>
      <c r="T131" s="118"/>
      <c r="U131" s="118"/>
      <c r="V131" s="118"/>
      <c r="W131" s="118"/>
      <c r="X131" s="118"/>
      <c r="Y131" s="118"/>
      <c r="Z131" s="118"/>
      <c r="AA131" s="118"/>
      <c r="AB131" s="118"/>
      <c r="AC131" s="118"/>
      <c r="AD131" s="118"/>
      <c r="AE131" s="118"/>
      <c r="AF131" s="118"/>
      <c r="AG131" s="118"/>
      <c r="AH131" s="118"/>
    </row>
    <row r="132" spans="1:34" s="131" customFormat="1">
      <c r="A132" s="129"/>
      <c r="B132" s="129" t="s">
        <v>296</v>
      </c>
      <c r="C132" s="129" t="s">
        <v>1114</v>
      </c>
      <c r="D132" s="129" t="s">
        <v>1391</v>
      </c>
      <c r="E132" s="129"/>
      <c r="F132" s="129"/>
      <c r="G132" s="129"/>
      <c r="H132" s="129"/>
      <c r="I132" s="129"/>
      <c r="J132" s="129"/>
      <c r="K132" s="129"/>
      <c r="L132" s="129"/>
      <c r="M132" s="130" t="s">
        <v>1059</v>
      </c>
      <c r="N132" s="129"/>
      <c r="O132" s="129"/>
      <c r="P132" s="129"/>
      <c r="Q132" s="129"/>
      <c r="R132" s="129"/>
      <c r="S132" s="129"/>
      <c r="T132" s="129" t="s">
        <v>1061</v>
      </c>
      <c r="U132" s="129"/>
      <c r="V132" s="129"/>
      <c r="W132" s="129"/>
      <c r="X132" s="129"/>
      <c r="Y132" s="129"/>
      <c r="Z132" s="129"/>
      <c r="AA132" s="129"/>
      <c r="AB132" s="129"/>
      <c r="AC132" s="129"/>
      <c r="AD132" s="129"/>
      <c r="AE132" s="129"/>
      <c r="AF132" s="129"/>
      <c r="AG132" s="129"/>
      <c r="AH132" s="129"/>
    </row>
    <row r="133" spans="1:34" s="133" customFormat="1">
      <c r="A133" s="132"/>
      <c r="B133" s="118" t="s">
        <v>21</v>
      </c>
      <c r="C133" s="118" t="s">
        <v>1056</v>
      </c>
      <c r="D133" s="132"/>
      <c r="E133" s="132"/>
      <c r="F133" s="132"/>
      <c r="G133" s="132"/>
      <c r="H133" s="132"/>
      <c r="I133" s="132"/>
      <c r="J133" s="132"/>
      <c r="K133" s="132"/>
      <c r="L133" s="132"/>
      <c r="M133" s="119"/>
      <c r="N133" s="132"/>
      <c r="O133" s="132"/>
      <c r="P133" s="132"/>
      <c r="Q133" s="132"/>
      <c r="R133" s="132"/>
      <c r="S133" s="97" t="s">
        <v>1062</v>
      </c>
      <c r="T133" s="132"/>
      <c r="U133" s="132"/>
      <c r="V133" s="132"/>
      <c r="W133" s="132"/>
      <c r="X133" s="132"/>
      <c r="Y133" s="132"/>
      <c r="Z133" s="132"/>
      <c r="AA133" s="132"/>
      <c r="AB133" s="132"/>
      <c r="AC133" s="132"/>
      <c r="AD133" s="132"/>
      <c r="AE133" s="132"/>
      <c r="AF133" s="132"/>
      <c r="AG133" s="132"/>
      <c r="AH133" s="132"/>
    </row>
    <row r="134" spans="1:34" s="121" customFormat="1">
      <c r="A134" s="120"/>
      <c r="B134" s="120" t="s">
        <v>22</v>
      </c>
      <c r="C134" s="120" t="s">
        <v>1409</v>
      </c>
      <c r="D134" s="120" t="s">
        <v>1412</v>
      </c>
      <c r="E134" s="120"/>
      <c r="F134" s="120"/>
      <c r="G134" s="120"/>
      <c r="H134" s="120"/>
      <c r="I134" s="120" t="s">
        <v>670</v>
      </c>
      <c r="J134" s="120"/>
      <c r="K134" s="120"/>
      <c r="L134" s="120"/>
      <c r="M134" s="135"/>
      <c r="N134" s="120"/>
      <c r="O134" s="120"/>
      <c r="P134" s="120"/>
      <c r="Q134" s="120"/>
      <c r="R134" s="120"/>
      <c r="T134" s="120"/>
      <c r="U134" s="120"/>
      <c r="V134" s="120"/>
      <c r="W134" s="120"/>
      <c r="X134" s="120"/>
      <c r="Y134" s="120"/>
      <c r="Z134" s="120"/>
      <c r="AA134" s="120"/>
      <c r="AB134" s="120"/>
      <c r="AC134" s="120"/>
      <c r="AD134" s="120"/>
      <c r="AE134" s="120"/>
      <c r="AF134" s="120"/>
      <c r="AG134" s="120"/>
      <c r="AH134" s="120"/>
    </row>
    <row r="135" spans="1:34" s="133" customFormat="1">
      <c r="A135" s="132"/>
      <c r="B135" s="118" t="s">
        <v>23</v>
      </c>
      <c r="C135" s="118" t="s">
        <v>1057</v>
      </c>
      <c r="D135" s="118" t="s">
        <v>1392</v>
      </c>
      <c r="E135" s="132"/>
      <c r="F135" s="132"/>
      <c r="G135" s="132"/>
      <c r="H135" s="132"/>
      <c r="I135" s="132"/>
      <c r="J135" s="132"/>
      <c r="K135" s="132"/>
      <c r="L135" s="132"/>
      <c r="M135" s="119"/>
      <c r="N135" s="132"/>
      <c r="O135" s="132"/>
      <c r="P135" s="132"/>
      <c r="Q135" s="132"/>
      <c r="R135" s="132"/>
      <c r="S135" s="97" t="s">
        <v>1063</v>
      </c>
      <c r="T135" s="132"/>
      <c r="U135" s="132"/>
      <c r="V135" s="132"/>
      <c r="W135" s="132"/>
      <c r="X135" s="132"/>
      <c r="Y135" s="132"/>
      <c r="Z135" s="132"/>
      <c r="AA135" s="132"/>
      <c r="AB135" s="132"/>
      <c r="AC135" s="132"/>
      <c r="AD135" s="132"/>
      <c r="AE135" s="132"/>
      <c r="AF135" s="132"/>
      <c r="AG135" s="132"/>
      <c r="AH135" s="132"/>
    </row>
    <row r="136" spans="1:34" s="119" customFormat="1">
      <c r="A136" s="118"/>
      <c r="B136" s="118" t="s">
        <v>1064</v>
      </c>
      <c r="C136" s="118" t="s">
        <v>1058</v>
      </c>
      <c r="D136" s="118" t="s">
        <v>1393</v>
      </c>
      <c r="E136" s="118"/>
      <c r="F136" s="118"/>
      <c r="G136" s="118"/>
      <c r="H136" s="118"/>
      <c r="I136" s="118"/>
      <c r="J136" s="118"/>
      <c r="K136" s="118"/>
      <c r="L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row>
    <row r="137" spans="1:34" s="119" customFormat="1">
      <c r="A137" s="118"/>
      <c r="B137" s="118" t="s">
        <v>25</v>
      </c>
      <c r="C137" s="118" t="s">
        <v>1073</v>
      </c>
      <c r="D137" s="118" t="s">
        <v>1394</v>
      </c>
      <c r="E137" s="118"/>
      <c r="F137" s="118"/>
      <c r="G137" s="118"/>
      <c r="H137" s="118"/>
      <c r="I137" s="118"/>
      <c r="J137" s="118"/>
      <c r="K137" s="118"/>
      <c r="L137" s="118"/>
      <c r="M137" s="118" t="s">
        <v>1084</v>
      </c>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row>
    <row r="138" spans="1:34" s="119" customFormat="1">
      <c r="A138" s="118"/>
      <c r="B138" s="118" t="s">
        <v>25</v>
      </c>
      <c r="C138" s="118" t="s">
        <v>1074</v>
      </c>
      <c r="D138" s="118" t="s">
        <v>1395</v>
      </c>
      <c r="E138" s="118"/>
      <c r="F138" s="118"/>
      <c r="G138" s="118"/>
      <c r="H138" s="118"/>
      <c r="I138" s="118"/>
      <c r="J138" s="118"/>
      <c r="K138" s="118"/>
      <c r="L138" s="118"/>
      <c r="M138" s="118" t="s">
        <v>1085</v>
      </c>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row>
    <row r="139" spans="1:34" s="119" customFormat="1">
      <c r="A139" s="118"/>
      <c r="B139" s="118" t="s">
        <v>28</v>
      </c>
      <c r="C139" s="118" t="s">
        <v>1075</v>
      </c>
      <c r="D139" s="118" t="s">
        <v>1396</v>
      </c>
      <c r="E139" s="118"/>
      <c r="F139" s="118"/>
      <c r="G139" s="118"/>
      <c r="H139" s="118"/>
      <c r="I139" s="118"/>
      <c r="J139" s="118"/>
      <c r="K139" s="118"/>
      <c r="L139" s="118"/>
      <c r="M139" s="118" t="s">
        <v>1085</v>
      </c>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row>
    <row r="140" spans="1:34" s="119" customFormat="1">
      <c r="A140" s="118"/>
      <c r="B140" s="118" t="s">
        <v>1070</v>
      </c>
      <c r="C140" s="118" t="s">
        <v>1076</v>
      </c>
      <c r="D140" s="118" t="s">
        <v>1397</v>
      </c>
      <c r="E140" s="118"/>
      <c r="F140" s="118"/>
      <c r="G140" s="118"/>
      <c r="H140" s="118"/>
      <c r="I140" s="118"/>
      <c r="J140" s="118"/>
      <c r="K140" s="118"/>
      <c r="L140" s="118"/>
      <c r="M140" s="118" t="s">
        <v>1086</v>
      </c>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row>
    <row r="141" spans="1:34" s="119" customFormat="1">
      <c r="A141" s="118"/>
      <c r="B141" s="118" t="s">
        <v>1071</v>
      </c>
      <c r="C141" s="118" t="s">
        <v>1077</v>
      </c>
      <c r="D141" s="118" t="s">
        <v>1398</v>
      </c>
      <c r="E141" s="118"/>
      <c r="F141" s="118"/>
      <c r="G141" s="118"/>
      <c r="H141" s="118"/>
      <c r="I141" s="118"/>
      <c r="J141" s="118"/>
      <c r="K141" s="118"/>
      <c r="L141" s="118"/>
      <c r="M141" s="118" t="s">
        <v>1086</v>
      </c>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row>
    <row r="142" spans="1:34" s="119" customFormat="1">
      <c r="A142" s="118"/>
      <c r="B142" s="118" t="s">
        <v>71</v>
      </c>
      <c r="C142" s="118" t="s">
        <v>1078</v>
      </c>
      <c r="D142" s="118" t="s">
        <v>1399</v>
      </c>
      <c r="E142" s="118"/>
      <c r="F142" s="118"/>
      <c r="G142" s="118"/>
      <c r="H142" s="118"/>
      <c r="I142" s="118"/>
      <c r="J142" s="118"/>
      <c r="K142" s="118"/>
      <c r="L142" s="118"/>
      <c r="M142" s="118" t="s">
        <v>1086</v>
      </c>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row>
    <row r="143" spans="1:34" s="119" customFormat="1">
      <c r="A143" s="118"/>
      <c r="B143" s="118" t="s">
        <v>25</v>
      </c>
      <c r="C143" s="118" t="s">
        <v>1079</v>
      </c>
      <c r="D143" s="118" t="s">
        <v>1400</v>
      </c>
      <c r="E143" s="118"/>
      <c r="F143" s="118"/>
      <c r="G143" s="118"/>
      <c r="H143" s="118"/>
      <c r="I143" s="118"/>
      <c r="J143" s="118"/>
      <c r="K143" s="118"/>
      <c r="L143" s="118"/>
      <c r="M143" s="118" t="s">
        <v>1086</v>
      </c>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row>
    <row r="144" spans="1:34" s="119" customFormat="1">
      <c r="A144" s="118"/>
      <c r="B144" s="118" t="s">
        <v>25</v>
      </c>
      <c r="C144" s="118" t="s">
        <v>1080</v>
      </c>
      <c r="D144" s="118" t="s">
        <v>1401</v>
      </c>
      <c r="E144" s="118"/>
      <c r="F144" s="118"/>
      <c r="G144" s="118"/>
      <c r="H144" s="118"/>
      <c r="I144" s="118"/>
      <c r="J144" s="118"/>
      <c r="K144" s="118"/>
      <c r="L144" s="118"/>
      <c r="M144" s="118" t="s">
        <v>1087</v>
      </c>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row>
    <row r="145" spans="1:34" s="119" customFormat="1">
      <c r="A145" s="118"/>
      <c r="B145" s="118" t="s">
        <v>350</v>
      </c>
      <c r="C145" s="118" t="s">
        <v>1081</v>
      </c>
      <c r="D145" s="118" t="s">
        <v>1402</v>
      </c>
      <c r="E145" s="118"/>
      <c r="F145" s="118"/>
      <c r="G145" s="118"/>
      <c r="H145" s="118"/>
      <c r="I145" s="118"/>
      <c r="J145" s="118"/>
      <c r="K145" s="118"/>
      <c r="L145" s="118"/>
      <c r="M145" s="118" t="s">
        <v>1088</v>
      </c>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row>
    <row r="146" spans="1:34" s="119" customFormat="1">
      <c r="A146" s="118"/>
      <c r="B146" s="118" t="s">
        <v>28</v>
      </c>
      <c r="C146" s="118" t="s">
        <v>1082</v>
      </c>
      <c r="D146" s="118" t="s">
        <v>1403</v>
      </c>
      <c r="E146" s="118"/>
      <c r="F146" s="118"/>
      <c r="G146" s="118"/>
      <c r="H146" s="118"/>
      <c r="I146" s="118"/>
      <c r="J146" s="118"/>
      <c r="K146" s="118"/>
      <c r="L146" s="118"/>
      <c r="M146" s="118" t="s">
        <v>1228</v>
      </c>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row>
    <row r="147" spans="1:34" s="119" customFormat="1">
      <c r="A147" s="118"/>
      <c r="B147" s="118" t="s">
        <v>28</v>
      </c>
      <c r="C147" s="118" t="s">
        <v>1083</v>
      </c>
      <c r="D147" s="118" t="s">
        <v>1404</v>
      </c>
      <c r="E147" s="118"/>
      <c r="F147" s="118"/>
      <c r="G147" s="118"/>
      <c r="H147" s="118"/>
      <c r="I147" s="118"/>
      <c r="J147" s="118"/>
      <c r="K147" s="118"/>
      <c r="L147" s="118"/>
      <c r="M147" s="118" t="s">
        <v>1228</v>
      </c>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row>
    <row r="148" spans="1:34" s="135" customFormat="1">
      <c r="A148" s="134"/>
      <c r="B148" s="134" t="s">
        <v>26</v>
      </c>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row>
    <row r="149" spans="1:34" s="81" customFormat="1">
      <c r="B149" s="81" t="s">
        <v>297</v>
      </c>
      <c r="E149" s="193"/>
    </row>
    <row r="150" spans="1:34" s="95" customFormat="1">
      <c r="B150" s="95" t="s">
        <v>26</v>
      </c>
      <c r="C150" s="95" t="s">
        <v>1047</v>
      </c>
      <c r="E150" s="96"/>
    </row>
  </sheetData>
  <phoneticPr fontId="4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C4AB-7F13-4DB3-8B85-0A6928AEA794}">
  <dimension ref="A1:AE754"/>
  <sheetViews>
    <sheetView topLeftCell="A627" zoomScale="112" zoomScaleNormal="85" workbookViewId="0">
      <selection activeCell="D522" sqref="D522"/>
    </sheetView>
  </sheetViews>
  <sheetFormatPr baseColWidth="10" defaultColWidth="8.83203125" defaultRowHeight="15"/>
  <cols>
    <col min="1" max="1" width="4.5" bestFit="1" customWidth="1"/>
    <col min="2" max="2" width="22.83203125" customWidth="1"/>
    <col min="3" max="3" width="6.5" bestFit="1" customWidth="1"/>
    <col min="4" max="4" width="56.1640625" customWidth="1"/>
    <col min="5" max="5" width="37.5" customWidth="1"/>
    <col min="6" max="6" width="14" bestFit="1" customWidth="1"/>
    <col min="7" max="7" width="13.83203125" bestFit="1" customWidth="1"/>
    <col min="8" max="8" width="5.5" bestFit="1" customWidth="1"/>
    <col min="9" max="9" width="4.5" bestFit="1" customWidth="1"/>
  </cols>
  <sheetData>
    <row r="1" spans="1:31">
      <c r="A1" s="4" t="s">
        <v>29</v>
      </c>
      <c r="B1" s="4" t="s">
        <v>27</v>
      </c>
      <c r="C1" s="4" t="s">
        <v>1</v>
      </c>
      <c r="D1" s="1" t="s">
        <v>2</v>
      </c>
      <c r="E1" s="1" t="s">
        <v>292</v>
      </c>
      <c r="F1" s="1" t="s">
        <v>288</v>
      </c>
      <c r="G1" s="1" t="s">
        <v>293</v>
      </c>
      <c r="H1" s="1" t="s">
        <v>31</v>
      </c>
      <c r="I1" s="16" t="s">
        <v>33</v>
      </c>
      <c r="J1" s="1"/>
      <c r="K1" s="1"/>
      <c r="L1" s="1"/>
      <c r="M1" s="1"/>
      <c r="N1" s="1"/>
      <c r="O1" s="1"/>
      <c r="P1" s="1"/>
      <c r="Q1" s="1"/>
      <c r="R1" s="1"/>
      <c r="S1" s="1"/>
      <c r="T1" s="1"/>
      <c r="U1" s="1"/>
      <c r="V1" s="1"/>
      <c r="W1" s="1"/>
      <c r="X1" s="1"/>
      <c r="Y1" s="1"/>
      <c r="Z1" s="1"/>
      <c r="AA1" s="1"/>
      <c r="AB1" s="1"/>
      <c r="AC1" s="1"/>
      <c r="AD1" s="1" t="s">
        <v>299</v>
      </c>
      <c r="AE1" s="1" t="s">
        <v>300</v>
      </c>
    </row>
    <row r="2" spans="1:31">
      <c r="A2">
        <v>1</v>
      </c>
      <c r="B2" t="s">
        <v>357</v>
      </c>
      <c r="C2" s="5">
        <v>0</v>
      </c>
      <c r="D2" t="s">
        <v>604</v>
      </c>
      <c r="E2" s="15" t="str">
        <f t="shared" ref="E2:E86" si="0">D2</f>
        <v>Male</v>
      </c>
      <c r="I2">
        <v>1</v>
      </c>
    </row>
    <row r="3" spans="1:31">
      <c r="A3">
        <v>2</v>
      </c>
      <c r="B3" t="s">
        <v>357</v>
      </c>
      <c r="C3" s="5">
        <v>1</v>
      </c>
      <c r="D3" t="s">
        <v>605</v>
      </c>
      <c r="E3" s="15" t="str">
        <f t="shared" si="0"/>
        <v>Female</v>
      </c>
      <c r="I3">
        <v>1</v>
      </c>
    </row>
    <row r="4" spans="1:31">
      <c r="A4">
        <v>3</v>
      </c>
      <c r="B4" t="s">
        <v>351</v>
      </c>
      <c r="C4">
        <v>0</v>
      </c>
      <c r="D4" t="s">
        <v>393</v>
      </c>
      <c r="E4" s="15" t="str">
        <f t="shared" si="0"/>
        <v>No</v>
      </c>
      <c r="F4" s="3"/>
      <c r="I4">
        <v>2</v>
      </c>
    </row>
    <row r="5" spans="1:31">
      <c r="A5">
        <v>4</v>
      </c>
      <c r="B5" t="s">
        <v>351</v>
      </c>
      <c r="C5">
        <v>1</v>
      </c>
      <c r="D5" t="s">
        <v>606</v>
      </c>
      <c r="E5" s="15" t="str">
        <f t="shared" si="0"/>
        <v>Yes</v>
      </c>
      <c r="F5" s="3"/>
      <c r="I5">
        <v>2</v>
      </c>
    </row>
    <row r="6" spans="1:31">
      <c r="A6">
        <v>5</v>
      </c>
      <c r="B6" t="s">
        <v>355</v>
      </c>
      <c r="C6">
        <v>0</v>
      </c>
      <c r="D6" t="s">
        <v>356</v>
      </c>
      <c r="E6" s="15" t="str">
        <f t="shared" si="0"/>
        <v>Kwaebibirem</v>
      </c>
      <c r="F6" s="3"/>
    </row>
    <row r="7" spans="1:31">
      <c r="A7">
        <v>6</v>
      </c>
      <c r="B7" t="s">
        <v>355</v>
      </c>
      <c r="C7">
        <v>1</v>
      </c>
      <c r="D7" t="s">
        <v>1209</v>
      </c>
      <c r="E7" s="15" t="str">
        <f t="shared" si="0"/>
        <v>Atiwa West</v>
      </c>
      <c r="F7" s="3"/>
    </row>
    <row r="8" spans="1:31">
      <c r="A8">
        <v>7</v>
      </c>
      <c r="B8" t="s">
        <v>1120</v>
      </c>
      <c r="C8">
        <v>1</v>
      </c>
      <c r="D8" s="150" t="s">
        <v>1129</v>
      </c>
      <c r="E8" s="15" t="str">
        <f t="shared" si="0"/>
        <v>less than 10  years old</v>
      </c>
      <c r="F8" s="3"/>
    </row>
    <row r="9" spans="1:31">
      <c r="A9">
        <v>8</v>
      </c>
      <c r="B9" t="s">
        <v>1120</v>
      </c>
      <c r="C9">
        <v>2</v>
      </c>
      <c r="D9" s="150" t="s">
        <v>1121</v>
      </c>
      <c r="E9" s="151" t="str">
        <f>D9</f>
        <v>10-20 years old</v>
      </c>
      <c r="F9" s="3"/>
    </row>
    <row r="10" spans="1:31">
      <c r="A10">
        <v>9</v>
      </c>
      <c r="B10" t="s">
        <v>1120</v>
      </c>
      <c r="C10">
        <v>3</v>
      </c>
      <c r="D10" s="150" t="s">
        <v>1122</v>
      </c>
      <c r="E10" s="15" t="str">
        <f t="shared" si="0"/>
        <v>20-30 years old</v>
      </c>
      <c r="F10" s="3"/>
    </row>
    <row r="11" spans="1:31">
      <c r="A11">
        <v>10</v>
      </c>
      <c r="B11" t="s">
        <v>1120</v>
      </c>
      <c r="C11">
        <v>4</v>
      </c>
      <c r="D11" s="150" t="s">
        <v>1123</v>
      </c>
      <c r="E11" s="151" t="str">
        <f t="shared" si="0"/>
        <v>30-40 years old</v>
      </c>
      <c r="F11" s="3"/>
    </row>
    <row r="12" spans="1:31">
      <c r="A12">
        <v>11</v>
      </c>
      <c r="B12" t="s">
        <v>1120</v>
      </c>
      <c r="C12">
        <v>5</v>
      </c>
      <c r="D12" s="150" t="s">
        <v>1124</v>
      </c>
      <c r="E12" s="15" t="str">
        <f t="shared" si="0"/>
        <v>40-50 years old</v>
      </c>
      <c r="F12" s="3"/>
    </row>
    <row r="13" spans="1:31">
      <c r="A13">
        <v>12</v>
      </c>
      <c r="B13" t="s">
        <v>1120</v>
      </c>
      <c r="C13">
        <v>6</v>
      </c>
      <c r="D13" s="150" t="s">
        <v>1125</v>
      </c>
      <c r="E13" s="151" t="str">
        <f t="shared" si="0"/>
        <v>50-60 years old</v>
      </c>
      <c r="F13" s="3"/>
    </row>
    <row r="14" spans="1:31">
      <c r="A14">
        <v>13</v>
      </c>
      <c r="B14" t="s">
        <v>1120</v>
      </c>
      <c r="C14">
        <v>7</v>
      </c>
      <c r="D14" s="150" t="s">
        <v>1126</v>
      </c>
      <c r="E14" s="15" t="str">
        <f t="shared" si="0"/>
        <v>60-70 years old</v>
      </c>
      <c r="F14" s="3"/>
    </row>
    <row r="15" spans="1:31">
      <c r="A15">
        <v>14</v>
      </c>
      <c r="B15" t="s">
        <v>1120</v>
      </c>
      <c r="C15">
        <v>8</v>
      </c>
      <c r="D15" s="150" t="s">
        <v>1127</v>
      </c>
      <c r="E15" s="151" t="str">
        <f t="shared" si="0"/>
        <v>70-80 years old</v>
      </c>
      <c r="F15" s="3"/>
    </row>
    <row r="16" spans="1:31">
      <c r="A16">
        <v>15</v>
      </c>
      <c r="B16" t="s">
        <v>1120</v>
      </c>
      <c r="C16">
        <v>9</v>
      </c>
      <c r="D16" s="150" t="s">
        <v>1128</v>
      </c>
      <c r="E16" s="15" t="str">
        <f t="shared" si="0"/>
        <v>more than 80 years old</v>
      </c>
      <c r="F16" s="3"/>
    </row>
    <row r="17" spans="1:9">
      <c r="A17">
        <v>16</v>
      </c>
      <c r="B17" t="s">
        <v>358</v>
      </c>
      <c r="C17">
        <v>1</v>
      </c>
      <c r="D17" t="s">
        <v>335</v>
      </c>
      <c r="E17" s="15" t="str">
        <f t="shared" si="0"/>
        <v>Head</v>
      </c>
      <c r="F17" s="3"/>
      <c r="H17">
        <v>1</v>
      </c>
      <c r="I17">
        <v>3</v>
      </c>
    </row>
    <row r="18" spans="1:9">
      <c r="A18">
        <v>17</v>
      </c>
      <c r="B18" t="s">
        <v>358</v>
      </c>
      <c r="C18">
        <v>2</v>
      </c>
      <c r="D18" t="s">
        <v>336</v>
      </c>
      <c r="E18" s="15" t="str">
        <f t="shared" si="0"/>
        <v>Spouse</v>
      </c>
      <c r="F18" s="3"/>
      <c r="H18">
        <v>2</v>
      </c>
      <c r="I18">
        <v>3</v>
      </c>
    </row>
    <row r="19" spans="1:9">
      <c r="A19">
        <v>18</v>
      </c>
      <c r="B19" t="s">
        <v>358</v>
      </c>
      <c r="C19">
        <v>3</v>
      </c>
      <c r="D19" t="s">
        <v>1289</v>
      </c>
      <c r="E19" s="15" t="str">
        <f t="shared" si="0"/>
        <v>Son</v>
      </c>
      <c r="F19" s="3"/>
      <c r="H19">
        <v>3</v>
      </c>
      <c r="I19">
        <v>3</v>
      </c>
    </row>
    <row r="20" spans="1:9">
      <c r="B20" t="s">
        <v>358</v>
      </c>
      <c r="C20">
        <v>4</v>
      </c>
      <c r="D20" t="s">
        <v>1288</v>
      </c>
      <c r="E20" s="15" t="str">
        <f t="shared" si="0"/>
        <v>Daughter</v>
      </c>
      <c r="F20" s="3"/>
    </row>
    <row r="21" spans="1:9">
      <c r="A21">
        <v>19</v>
      </c>
      <c r="B21" t="s">
        <v>358</v>
      </c>
      <c r="C21">
        <v>5</v>
      </c>
      <c r="D21" t="s">
        <v>1291</v>
      </c>
      <c r="E21" s="15" t="str">
        <f t="shared" si="0"/>
        <v>Son-in-law</v>
      </c>
      <c r="F21" s="3"/>
      <c r="H21">
        <v>4</v>
      </c>
      <c r="I21">
        <v>3</v>
      </c>
    </row>
    <row r="22" spans="1:9">
      <c r="B22" t="s">
        <v>358</v>
      </c>
      <c r="C22">
        <v>6</v>
      </c>
      <c r="D22" t="s">
        <v>1290</v>
      </c>
      <c r="E22" s="15"/>
      <c r="F22" s="3"/>
    </row>
    <row r="23" spans="1:9">
      <c r="A23">
        <v>20</v>
      </c>
      <c r="B23" t="s">
        <v>358</v>
      </c>
      <c r="C23">
        <v>7</v>
      </c>
      <c r="D23" t="s">
        <v>1292</v>
      </c>
      <c r="E23" s="15" t="str">
        <f t="shared" si="0"/>
        <v>Grandson</v>
      </c>
      <c r="F23" s="3"/>
      <c r="H23">
        <v>5</v>
      </c>
      <c r="I23">
        <v>3</v>
      </c>
    </row>
    <row r="24" spans="1:9">
      <c r="B24" t="s">
        <v>358</v>
      </c>
      <c r="C24">
        <v>8</v>
      </c>
      <c r="D24" t="s">
        <v>1293</v>
      </c>
      <c r="E24" s="15" t="str">
        <f t="shared" si="0"/>
        <v>Granddaughter</v>
      </c>
      <c r="F24" s="3"/>
    </row>
    <row r="25" spans="1:9">
      <c r="A25">
        <v>21</v>
      </c>
      <c r="B25" t="s">
        <v>358</v>
      </c>
      <c r="C25">
        <v>9</v>
      </c>
      <c r="D25" t="s">
        <v>1294</v>
      </c>
      <c r="E25" s="15" t="str">
        <f t="shared" si="0"/>
        <v>Parent or parent-in-law</v>
      </c>
      <c r="F25" s="3"/>
      <c r="H25">
        <v>6</v>
      </c>
      <c r="I25">
        <v>3</v>
      </c>
    </row>
    <row r="26" spans="1:9">
      <c r="A26">
        <v>22</v>
      </c>
      <c r="B26" t="s">
        <v>358</v>
      </c>
      <c r="C26">
        <v>10</v>
      </c>
      <c r="D26" t="s">
        <v>1296</v>
      </c>
      <c r="E26" s="15" t="str">
        <f t="shared" si="0"/>
        <v>Other relative (male)</v>
      </c>
      <c r="F26" s="3"/>
      <c r="H26">
        <v>7</v>
      </c>
      <c r="I26">
        <v>3</v>
      </c>
    </row>
    <row r="27" spans="1:9">
      <c r="B27" t="s">
        <v>358</v>
      </c>
      <c r="C27">
        <v>11</v>
      </c>
      <c r="D27" t="s">
        <v>1295</v>
      </c>
      <c r="E27" s="15"/>
      <c r="F27" s="3"/>
    </row>
    <row r="28" spans="1:9">
      <c r="A28">
        <v>23</v>
      </c>
      <c r="B28" t="s">
        <v>358</v>
      </c>
      <c r="C28">
        <v>12</v>
      </c>
      <c r="D28" t="s">
        <v>337</v>
      </c>
      <c r="E28" s="15" t="str">
        <f t="shared" si="0"/>
        <v>Other (not related)</v>
      </c>
      <c r="F28" s="3"/>
      <c r="H28">
        <v>8</v>
      </c>
      <c r="I28">
        <v>3</v>
      </c>
    </row>
    <row r="29" spans="1:9">
      <c r="A29">
        <v>24</v>
      </c>
      <c r="B29" t="s">
        <v>359</v>
      </c>
      <c r="C29">
        <v>1</v>
      </c>
      <c r="D29" t="s">
        <v>360</v>
      </c>
      <c r="E29" s="15" t="str">
        <f t="shared" si="0"/>
        <v>Never married</v>
      </c>
      <c r="F29" s="3"/>
    </row>
    <row r="30" spans="1:9">
      <c r="A30">
        <v>25</v>
      </c>
      <c r="B30" t="s">
        <v>359</v>
      </c>
      <c r="C30">
        <v>2</v>
      </c>
      <c r="D30" t="s">
        <v>361</v>
      </c>
      <c r="E30" s="15" t="str">
        <f t="shared" si="0"/>
        <v>Married, monogamous</v>
      </c>
      <c r="F30" s="3"/>
    </row>
    <row r="31" spans="1:9">
      <c r="A31">
        <v>26</v>
      </c>
      <c r="B31" t="s">
        <v>359</v>
      </c>
      <c r="C31">
        <v>3</v>
      </c>
      <c r="D31" t="s">
        <v>362</v>
      </c>
      <c r="E31" s="15" t="str">
        <f t="shared" si="0"/>
        <v>Married, polygamous</v>
      </c>
      <c r="F31" s="3"/>
    </row>
    <row r="32" spans="1:9">
      <c r="A32">
        <v>27</v>
      </c>
      <c r="B32" t="s">
        <v>359</v>
      </c>
      <c r="C32">
        <v>4</v>
      </c>
      <c r="D32" t="s">
        <v>896</v>
      </c>
      <c r="E32" s="15" t="str">
        <f t="shared" si="0"/>
        <v>Widowed</v>
      </c>
      <c r="F32" s="3"/>
    </row>
    <row r="33" spans="1:9">
      <c r="A33">
        <v>28</v>
      </c>
      <c r="B33" t="s">
        <v>359</v>
      </c>
      <c r="C33">
        <v>5</v>
      </c>
      <c r="D33" t="s">
        <v>897</v>
      </c>
      <c r="E33" s="15" t="str">
        <f t="shared" ref="E33:E41" si="1">D33</f>
        <v>Divorced</v>
      </c>
      <c r="F33" s="3"/>
    </row>
    <row r="34" spans="1:9">
      <c r="B34" t="s">
        <v>1130</v>
      </c>
      <c r="C34">
        <v>1</v>
      </c>
      <c r="D34" t="s">
        <v>1131</v>
      </c>
      <c r="E34" s="15" t="str">
        <f t="shared" si="1"/>
        <v>Whole day</v>
      </c>
      <c r="F34" s="3"/>
    </row>
    <row r="35" spans="1:9">
      <c r="B35" t="s">
        <v>1130</v>
      </c>
      <c r="C35">
        <v>2</v>
      </c>
      <c r="D35" t="s">
        <v>1147</v>
      </c>
      <c r="E35" s="15" t="str">
        <f t="shared" si="1"/>
        <v>More than half of the day</v>
      </c>
      <c r="F35" s="3"/>
    </row>
    <row r="36" spans="1:9">
      <c r="B36" t="s">
        <v>1130</v>
      </c>
      <c r="C36">
        <v>3</v>
      </c>
      <c r="D36" t="s">
        <v>1132</v>
      </c>
      <c r="E36" s="15" t="str">
        <f t="shared" si="1"/>
        <v>About half of the day</v>
      </c>
      <c r="F36" s="3"/>
    </row>
    <row r="37" spans="1:9">
      <c r="B37" t="s">
        <v>1130</v>
      </c>
      <c r="C37">
        <v>4</v>
      </c>
      <c r="D37" t="s">
        <v>1133</v>
      </c>
      <c r="E37" s="15" t="str">
        <f t="shared" si="1"/>
        <v>Less than half of the day</v>
      </c>
      <c r="F37" s="3"/>
    </row>
    <row r="38" spans="1:9">
      <c r="B38" t="s">
        <v>1134</v>
      </c>
      <c r="C38">
        <v>1</v>
      </c>
      <c r="D38" t="s">
        <v>1297</v>
      </c>
      <c r="E38" s="15" t="str">
        <f t="shared" si="1"/>
        <v>Spends most of day in school or training program</v>
      </c>
      <c r="F38" s="3"/>
    </row>
    <row r="39" spans="1:9">
      <c r="B39" t="s">
        <v>1134</v>
      </c>
      <c r="C39">
        <v>2</v>
      </c>
      <c r="D39" t="s">
        <v>1298</v>
      </c>
      <c r="E39" s="15" t="str">
        <f t="shared" si="1"/>
        <v>Fully engaged in reproductive work (unpaid household activities)</v>
      </c>
      <c r="F39" s="3"/>
    </row>
    <row r="40" spans="1:9">
      <c r="B40" t="s">
        <v>1134</v>
      </c>
      <c r="C40">
        <v>3</v>
      </c>
      <c r="D40" t="s">
        <v>1135</v>
      </c>
      <c r="E40" s="15" t="str">
        <f t="shared" si="1"/>
        <v>Not able to work due to disability/illness/old age</v>
      </c>
      <c r="F40" s="3"/>
    </row>
    <row r="41" spans="1:9">
      <c r="B41" t="s">
        <v>1134</v>
      </c>
      <c r="C41">
        <v>4</v>
      </c>
      <c r="D41" t="s">
        <v>367</v>
      </c>
      <c r="E41" s="15" t="str">
        <f t="shared" si="1"/>
        <v>Other, specify…</v>
      </c>
      <c r="F41" s="3"/>
    </row>
    <row r="42" spans="1:9">
      <c r="A42">
        <v>33</v>
      </c>
      <c r="B42" t="s">
        <v>363</v>
      </c>
      <c r="C42" s="5">
        <v>0</v>
      </c>
      <c r="D42" t="s">
        <v>1299</v>
      </c>
      <c r="E42" s="15" t="str">
        <f t="shared" si="0"/>
        <v>None (Never attended school)</v>
      </c>
      <c r="H42">
        <v>0</v>
      </c>
      <c r="I42">
        <v>5</v>
      </c>
    </row>
    <row r="43" spans="1:9">
      <c r="B43" t="s">
        <v>363</v>
      </c>
      <c r="C43" s="152">
        <v>1</v>
      </c>
      <c r="D43" t="s">
        <v>1136</v>
      </c>
      <c r="E43" s="15" t="str">
        <f t="shared" si="0"/>
        <v>Some years of primary school</v>
      </c>
    </row>
    <row r="44" spans="1:9">
      <c r="A44">
        <v>34</v>
      </c>
      <c r="B44" t="s">
        <v>363</v>
      </c>
      <c r="C44" s="5">
        <v>2</v>
      </c>
      <c r="D44" t="s">
        <v>1138</v>
      </c>
      <c r="E44" s="15" t="str">
        <f t="shared" si="0"/>
        <v>Completed primary school</v>
      </c>
      <c r="H44">
        <v>1</v>
      </c>
      <c r="I44">
        <v>5</v>
      </c>
    </row>
    <row r="45" spans="1:9">
      <c r="A45">
        <v>35</v>
      </c>
      <c r="B45" t="s">
        <v>363</v>
      </c>
      <c r="C45" s="152">
        <v>3</v>
      </c>
      <c r="D45" t="s">
        <v>1141</v>
      </c>
      <c r="E45" s="15" t="str">
        <f t="shared" si="0"/>
        <v>Some years of middle school</v>
      </c>
      <c r="H45">
        <v>2</v>
      </c>
      <c r="I45">
        <v>5</v>
      </c>
    </row>
    <row r="46" spans="1:9">
      <c r="B46" t="s">
        <v>363</v>
      </c>
      <c r="C46" s="5">
        <v>4</v>
      </c>
      <c r="D46" t="s">
        <v>1137</v>
      </c>
      <c r="E46" s="15"/>
    </row>
    <row r="47" spans="1:9">
      <c r="B47" t="s">
        <v>363</v>
      </c>
      <c r="C47" s="152">
        <v>5</v>
      </c>
      <c r="D47" t="s">
        <v>1139</v>
      </c>
      <c r="E47" s="15"/>
    </row>
    <row r="48" spans="1:9">
      <c r="A48">
        <v>36</v>
      </c>
      <c r="B48" t="s">
        <v>363</v>
      </c>
      <c r="C48" s="5">
        <v>6</v>
      </c>
      <c r="D48" t="s">
        <v>1140</v>
      </c>
      <c r="E48" s="15" t="str">
        <f t="shared" si="0"/>
        <v>Completed senior high school</v>
      </c>
      <c r="H48" s="5">
        <v>3</v>
      </c>
      <c r="I48">
        <v>5</v>
      </c>
    </row>
    <row r="49" spans="1:9">
      <c r="B49" t="s">
        <v>363</v>
      </c>
      <c r="C49" s="152">
        <v>7</v>
      </c>
      <c r="D49" t="s">
        <v>1142</v>
      </c>
      <c r="E49" s="15"/>
      <c r="H49" s="5"/>
    </row>
    <row r="50" spans="1:9">
      <c r="A50">
        <v>37</v>
      </c>
      <c r="B50" t="s">
        <v>363</v>
      </c>
      <c r="C50" s="5">
        <v>8</v>
      </c>
      <c r="D50" t="s">
        <v>1143</v>
      </c>
      <c r="E50" s="15" t="str">
        <f t="shared" si="0"/>
        <v>Completed trade school</v>
      </c>
      <c r="H50" s="5"/>
    </row>
    <row r="51" spans="1:9">
      <c r="B51" t="s">
        <v>363</v>
      </c>
      <c r="C51" s="152">
        <v>9</v>
      </c>
      <c r="D51" t="s">
        <v>1144</v>
      </c>
      <c r="E51" s="15"/>
      <c r="H51" s="5"/>
    </row>
    <row r="52" spans="1:9">
      <c r="B52" t="s">
        <v>363</v>
      </c>
      <c r="C52" s="5">
        <v>10</v>
      </c>
      <c r="D52" t="s">
        <v>1145</v>
      </c>
      <c r="E52" s="15"/>
      <c r="H52" s="5"/>
    </row>
    <row r="53" spans="1:9">
      <c r="B53" t="s">
        <v>363</v>
      </c>
      <c r="C53" s="152">
        <v>11</v>
      </c>
      <c r="D53" t="s">
        <v>1146</v>
      </c>
      <c r="E53" s="15"/>
      <c r="H53" s="5"/>
    </row>
    <row r="54" spans="1:9">
      <c r="A54">
        <v>38</v>
      </c>
      <c r="B54" t="s">
        <v>363</v>
      </c>
      <c r="C54" s="5">
        <v>12</v>
      </c>
      <c r="D54" t="s">
        <v>1300</v>
      </c>
      <c r="E54" s="15" t="str">
        <f t="shared" si="0"/>
        <v>Completed postgraduate education (Master or higher)</v>
      </c>
      <c r="H54" s="5"/>
    </row>
    <row r="55" spans="1:9">
      <c r="B55" t="s">
        <v>1154</v>
      </c>
      <c r="C55" s="153">
        <v>1</v>
      </c>
      <c r="D55" t="s">
        <v>1148</v>
      </c>
      <c r="E55" s="15"/>
      <c r="H55" s="5"/>
    </row>
    <row r="56" spans="1:9">
      <c r="B56" t="s">
        <v>1154</v>
      </c>
      <c r="C56" s="153">
        <v>2</v>
      </c>
      <c r="D56" t="s">
        <v>1149</v>
      </c>
      <c r="E56" s="15"/>
      <c r="H56" s="5"/>
    </row>
    <row r="57" spans="1:9">
      <c r="B57" t="s">
        <v>1154</v>
      </c>
      <c r="C57" s="153">
        <v>3</v>
      </c>
      <c r="D57" t="s">
        <v>1150</v>
      </c>
      <c r="E57" s="15"/>
      <c r="H57" s="5"/>
    </row>
    <row r="58" spans="1:9">
      <c r="B58" t="s">
        <v>1154</v>
      </c>
      <c r="C58" s="153">
        <v>4</v>
      </c>
      <c r="D58" t="s">
        <v>1151</v>
      </c>
      <c r="E58" s="15"/>
      <c r="H58" s="5"/>
    </row>
    <row r="59" spans="1:9">
      <c r="B59" t="s">
        <v>1154</v>
      </c>
      <c r="C59" s="153">
        <v>5</v>
      </c>
      <c r="D59" t="s">
        <v>1153</v>
      </c>
      <c r="E59" s="15"/>
      <c r="H59" s="5"/>
    </row>
    <row r="60" spans="1:9">
      <c r="B60" t="s">
        <v>1154</v>
      </c>
      <c r="C60" s="153">
        <v>6</v>
      </c>
      <c r="D60" t="s">
        <v>1152</v>
      </c>
      <c r="E60" s="15"/>
      <c r="H60" s="5"/>
    </row>
    <row r="61" spans="1:9">
      <c r="B61" t="s">
        <v>369</v>
      </c>
      <c r="C61" s="5">
        <v>1</v>
      </c>
      <c r="D61" t="s">
        <v>338</v>
      </c>
      <c r="E61" s="15" t="str">
        <f t="shared" si="0"/>
        <v>Adjacent to household</v>
      </c>
      <c r="H61" s="37">
        <v>1</v>
      </c>
      <c r="I61">
        <v>6</v>
      </c>
    </row>
    <row r="62" spans="1:9">
      <c r="B62" t="s">
        <v>369</v>
      </c>
      <c r="C62" s="5">
        <v>2</v>
      </c>
      <c r="D62" t="s">
        <v>339</v>
      </c>
      <c r="E62" s="15" t="str">
        <f t="shared" si="0"/>
        <v>Inside village</v>
      </c>
      <c r="H62" s="37">
        <v>2</v>
      </c>
      <c r="I62">
        <v>6</v>
      </c>
    </row>
    <row r="63" spans="1:9">
      <c r="B63" t="s">
        <v>369</v>
      </c>
      <c r="C63" s="5">
        <v>3</v>
      </c>
      <c r="D63" t="s">
        <v>340</v>
      </c>
      <c r="E63" s="15" t="str">
        <f t="shared" si="0"/>
        <v>Outside village within the district</v>
      </c>
      <c r="H63" s="37">
        <v>3</v>
      </c>
      <c r="I63">
        <v>6</v>
      </c>
    </row>
    <row r="64" spans="1:9" ht="16">
      <c r="B64" t="s">
        <v>369</v>
      </c>
      <c r="C64" s="5">
        <v>4</v>
      </c>
      <c r="D64" s="18" t="s">
        <v>368</v>
      </c>
      <c r="E64" s="15" t="str">
        <f t="shared" si="0"/>
        <v>Outside village in another district</v>
      </c>
      <c r="H64" s="37">
        <v>4</v>
      </c>
      <c r="I64">
        <v>6</v>
      </c>
    </row>
    <row r="65" spans="2:9">
      <c r="B65" t="s">
        <v>369</v>
      </c>
      <c r="C65" s="5">
        <v>5</v>
      </c>
      <c r="D65" t="s">
        <v>367</v>
      </c>
      <c r="E65" s="15" t="str">
        <f t="shared" si="0"/>
        <v>Other, specify…</v>
      </c>
      <c r="H65" s="37">
        <v>5</v>
      </c>
      <c r="I65">
        <v>6</v>
      </c>
    </row>
    <row r="66" spans="2:9">
      <c r="B66" t="s">
        <v>370</v>
      </c>
      <c r="C66" s="57">
        <v>1</v>
      </c>
      <c r="D66" t="s">
        <v>1306</v>
      </c>
      <c r="E66" s="15" t="str">
        <f t="shared" si="0"/>
        <v>To expand tree crop production</v>
      </c>
      <c r="H66" s="37"/>
    </row>
    <row r="67" spans="2:9">
      <c r="B67" t="s">
        <v>370</v>
      </c>
      <c r="C67" s="57">
        <v>2</v>
      </c>
      <c r="D67" t="s">
        <v>906</v>
      </c>
      <c r="E67" s="15" t="str">
        <f t="shared" si="0"/>
        <v>To expand food crop production</v>
      </c>
      <c r="H67" s="37"/>
    </row>
    <row r="68" spans="2:9">
      <c r="B68" t="s">
        <v>370</v>
      </c>
      <c r="C68" s="57">
        <v>3</v>
      </c>
      <c r="D68" t="s">
        <v>371</v>
      </c>
      <c r="E68" s="15" t="str">
        <f t="shared" si="0"/>
        <v>To obtain land for future use</v>
      </c>
      <c r="H68" s="37"/>
    </row>
    <row r="69" spans="2:9">
      <c r="B69" t="s">
        <v>370</v>
      </c>
      <c r="C69" s="153">
        <v>4</v>
      </c>
      <c r="D69" t="s">
        <v>1253</v>
      </c>
      <c r="E69" s="15" t="str">
        <f t="shared" si="0"/>
        <v>Inherited without a specific purpose</v>
      </c>
      <c r="H69" s="37"/>
    </row>
    <row r="70" spans="2:9">
      <c r="B70" t="s">
        <v>370</v>
      </c>
      <c r="C70" s="155">
        <v>6</v>
      </c>
      <c r="D70" t="s">
        <v>1252</v>
      </c>
      <c r="E70" s="15" t="str">
        <f t="shared" si="0"/>
        <v>Donated by community or state</v>
      </c>
      <c r="H70" s="37"/>
    </row>
    <row r="71" spans="2:9">
      <c r="B71" t="s">
        <v>370</v>
      </c>
      <c r="C71" s="155">
        <v>7</v>
      </c>
      <c r="D71" t="s">
        <v>1254</v>
      </c>
      <c r="E71" s="15" t="str">
        <f t="shared" si="0"/>
        <v>Donated by company</v>
      </c>
      <c r="H71" s="37"/>
    </row>
    <row r="72" spans="2:9">
      <c r="B72" t="s">
        <v>370</v>
      </c>
      <c r="C72" s="57">
        <v>5</v>
      </c>
      <c r="D72" t="s">
        <v>367</v>
      </c>
      <c r="E72" s="15" t="str">
        <f t="shared" si="0"/>
        <v>Other, specify…</v>
      </c>
      <c r="H72" s="37"/>
    </row>
    <row r="73" spans="2:9">
      <c r="B73" t="s">
        <v>372</v>
      </c>
      <c r="C73" s="57">
        <v>1</v>
      </c>
      <c r="D73" t="s">
        <v>377</v>
      </c>
      <c r="E73" s="15" t="str">
        <f t="shared" si="0"/>
        <v>Cocoa</v>
      </c>
      <c r="H73" s="37"/>
    </row>
    <row r="74" spans="2:9">
      <c r="B74" t="s">
        <v>372</v>
      </c>
      <c r="C74" s="57">
        <v>2</v>
      </c>
      <c r="D74" t="s">
        <v>376</v>
      </c>
      <c r="E74" s="15" t="str">
        <f t="shared" si="0"/>
        <v>Oil palm</v>
      </c>
      <c r="H74" s="37"/>
    </row>
    <row r="75" spans="2:9">
      <c r="B75" t="s">
        <v>372</v>
      </c>
      <c r="C75" s="57">
        <v>3</v>
      </c>
      <c r="D75" t="s">
        <v>382</v>
      </c>
      <c r="E75" s="15" t="str">
        <f t="shared" si="0"/>
        <v>Rubber</v>
      </c>
      <c r="H75" s="37"/>
    </row>
    <row r="76" spans="2:9">
      <c r="B76" t="s">
        <v>372</v>
      </c>
      <c r="C76" s="57">
        <v>4</v>
      </c>
      <c r="D76" t="s">
        <v>378</v>
      </c>
      <c r="E76" s="15" t="str">
        <f t="shared" si="0"/>
        <v>Citrus</v>
      </c>
      <c r="H76" s="37"/>
    </row>
    <row r="77" spans="2:9">
      <c r="B77" t="s">
        <v>372</v>
      </c>
      <c r="C77" s="57">
        <v>5</v>
      </c>
      <c r="D77" t="s">
        <v>367</v>
      </c>
      <c r="E77" s="15" t="str">
        <f t="shared" si="0"/>
        <v>Other, specify…</v>
      </c>
      <c r="H77" s="37"/>
    </row>
    <row r="78" spans="2:9">
      <c r="B78" t="s">
        <v>1155</v>
      </c>
      <c r="C78" s="153">
        <v>1</v>
      </c>
      <c r="D78" t="s">
        <v>740</v>
      </c>
      <c r="E78" s="15" t="str">
        <f t="shared" si="0"/>
        <v>Rice</v>
      </c>
      <c r="H78" s="37"/>
    </row>
    <row r="79" spans="2:9">
      <c r="B79" t="s">
        <v>1155</v>
      </c>
      <c r="C79" s="153">
        <v>2</v>
      </c>
      <c r="D79" t="s">
        <v>739</v>
      </c>
      <c r="E79" s="15" t="str">
        <f t="shared" si="0"/>
        <v>Cocoyam</v>
      </c>
      <c r="H79" s="37"/>
    </row>
    <row r="80" spans="2:9">
      <c r="B80" t="s">
        <v>1155</v>
      </c>
      <c r="C80" s="153">
        <v>3</v>
      </c>
      <c r="D80" t="s">
        <v>907</v>
      </c>
      <c r="E80" s="15"/>
      <c r="H80" s="37"/>
    </row>
    <row r="81" spans="1:9">
      <c r="B81" t="s">
        <v>1155</v>
      </c>
      <c r="C81" s="153">
        <v>4</v>
      </c>
      <c r="D81" t="s">
        <v>908</v>
      </c>
      <c r="E81" s="15"/>
      <c r="H81" s="37"/>
    </row>
    <row r="82" spans="1:9">
      <c r="B82" t="s">
        <v>1155</v>
      </c>
      <c r="C82" s="153">
        <v>5</v>
      </c>
      <c r="D82" t="s">
        <v>909</v>
      </c>
      <c r="E82" s="15"/>
      <c r="H82" s="37"/>
    </row>
    <row r="83" spans="1:9">
      <c r="B83" t="s">
        <v>1155</v>
      </c>
      <c r="C83" s="153">
        <v>6</v>
      </c>
      <c r="D83" t="s">
        <v>961</v>
      </c>
      <c r="E83" s="15"/>
      <c r="H83" s="37"/>
    </row>
    <row r="84" spans="1:9">
      <c r="B84" t="s">
        <v>1155</v>
      </c>
      <c r="C84" s="153">
        <v>7</v>
      </c>
      <c r="D84" t="s">
        <v>367</v>
      </c>
      <c r="E84" s="15"/>
      <c r="H84" s="37"/>
    </row>
    <row r="85" spans="1:9">
      <c r="A85">
        <v>53</v>
      </c>
      <c r="B85" t="s">
        <v>374</v>
      </c>
      <c r="C85" s="5">
        <v>1</v>
      </c>
      <c r="D85" t="s">
        <v>341</v>
      </c>
      <c r="E85" s="15" t="str">
        <f t="shared" si="0"/>
        <v>Inherited</v>
      </c>
      <c r="H85" s="37">
        <v>1</v>
      </c>
      <c r="I85">
        <v>7</v>
      </c>
    </row>
    <row r="86" spans="1:9">
      <c r="A86">
        <v>54</v>
      </c>
      <c r="B86" t="s">
        <v>374</v>
      </c>
      <c r="C86" s="5">
        <v>2</v>
      </c>
      <c r="D86" t="s">
        <v>342</v>
      </c>
      <c r="E86" s="15" t="str">
        <f t="shared" si="0"/>
        <v>Bought</v>
      </c>
      <c r="H86" s="37">
        <v>3</v>
      </c>
      <c r="I86">
        <v>7</v>
      </c>
    </row>
    <row r="87" spans="1:9">
      <c r="A87">
        <v>55</v>
      </c>
      <c r="B87" t="s">
        <v>374</v>
      </c>
      <c r="C87" s="5">
        <v>3</v>
      </c>
      <c r="D87" t="s">
        <v>343</v>
      </c>
      <c r="E87" s="15" t="str">
        <f t="shared" ref="E87:E135" si="2">D87</f>
        <v>Rented</v>
      </c>
      <c r="H87" s="37">
        <v>4</v>
      </c>
      <c r="I87">
        <v>7</v>
      </c>
    </row>
    <row r="88" spans="1:9">
      <c r="A88">
        <v>56</v>
      </c>
      <c r="B88" t="s">
        <v>374</v>
      </c>
      <c r="C88" s="5">
        <v>4</v>
      </c>
      <c r="D88" t="s">
        <v>344</v>
      </c>
      <c r="E88" s="15" t="str">
        <f t="shared" si="2"/>
        <v>Sharecropping in/ Abusa</v>
      </c>
      <c r="H88" s="37">
        <v>5</v>
      </c>
      <c r="I88">
        <v>7</v>
      </c>
    </row>
    <row r="89" spans="1:9">
      <c r="A89">
        <v>57</v>
      </c>
      <c r="B89" t="s">
        <v>374</v>
      </c>
      <c r="C89" s="5">
        <v>5</v>
      </c>
      <c r="D89" t="s">
        <v>345</v>
      </c>
      <c r="E89" s="15" t="str">
        <f t="shared" si="2"/>
        <v>Sharecropping in/Abunu</v>
      </c>
      <c r="H89" s="37">
        <v>6</v>
      </c>
      <c r="I89">
        <v>7</v>
      </c>
    </row>
    <row r="90" spans="1:9">
      <c r="A90">
        <v>58</v>
      </c>
      <c r="B90" t="s">
        <v>374</v>
      </c>
      <c r="C90" s="5">
        <v>6</v>
      </c>
      <c r="D90" t="s">
        <v>346</v>
      </c>
      <c r="E90" s="15" t="str">
        <f t="shared" si="2"/>
        <v>Borrowed (free)</v>
      </c>
      <c r="H90" s="37">
        <v>8</v>
      </c>
      <c r="I90">
        <v>7</v>
      </c>
    </row>
    <row r="91" spans="1:9">
      <c r="A91">
        <v>59</v>
      </c>
      <c r="B91" t="s">
        <v>374</v>
      </c>
      <c r="C91" s="5">
        <v>7</v>
      </c>
      <c r="D91" t="s">
        <v>347</v>
      </c>
      <c r="E91" s="15" t="str">
        <f t="shared" si="2"/>
        <v>Donated by community leaders</v>
      </c>
      <c r="H91" s="37">
        <v>9</v>
      </c>
      <c r="I91">
        <v>7</v>
      </c>
    </row>
    <row r="92" spans="1:9">
      <c r="A92">
        <v>60</v>
      </c>
      <c r="B92" t="s">
        <v>374</v>
      </c>
      <c r="C92" s="5">
        <v>8</v>
      </c>
      <c r="D92" t="s">
        <v>373</v>
      </c>
      <c r="E92" s="15" t="str">
        <f t="shared" si="2"/>
        <v>Claimed (no permissions)</v>
      </c>
      <c r="H92" s="37">
        <v>10</v>
      </c>
      <c r="I92">
        <v>7</v>
      </c>
    </row>
    <row r="93" spans="1:9">
      <c r="A93">
        <v>61</v>
      </c>
      <c r="B93" t="s">
        <v>374</v>
      </c>
      <c r="C93" s="5">
        <v>9</v>
      </c>
      <c r="D93" t="s">
        <v>367</v>
      </c>
      <c r="E93" s="15" t="str">
        <f t="shared" si="2"/>
        <v>Other, specify…</v>
      </c>
      <c r="H93" s="37">
        <v>11</v>
      </c>
      <c r="I93">
        <v>7</v>
      </c>
    </row>
    <row r="94" spans="1:9" s="136" customFormat="1">
      <c r="A94">
        <v>62</v>
      </c>
      <c r="B94" s="136" t="s">
        <v>383</v>
      </c>
      <c r="C94" s="137">
        <v>1</v>
      </c>
      <c r="D94" s="136" t="s">
        <v>376</v>
      </c>
      <c r="E94" s="138" t="str">
        <f t="shared" si="2"/>
        <v>Oil palm</v>
      </c>
      <c r="H94" s="139"/>
    </row>
    <row r="95" spans="1:9" s="136" customFormat="1">
      <c r="A95">
        <v>63</v>
      </c>
      <c r="B95" s="136" t="s">
        <v>383</v>
      </c>
      <c r="C95" s="137">
        <v>2</v>
      </c>
      <c r="D95" s="136" t="s">
        <v>377</v>
      </c>
      <c r="E95" s="138" t="str">
        <f t="shared" si="2"/>
        <v>Cocoa</v>
      </c>
      <c r="H95" s="139"/>
    </row>
    <row r="96" spans="1:9" s="136" customFormat="1">
      <c r="A96">
        <v>64</v>
      </c>
      <c r="B96" s="136" t="s">
        <v>383</v>
      </c>
      <c r="C96" s="137">
        <v>3</v>
      </c>
      <c r="D96" s="136" t="s">
        <v>382</v>
      </c>
      <c r="E96" s="138" t="str">
        <f t="shared" si="2"/>
        <v>Rubber</v>
      </c>
      <c r="H96" s="139"/>
    </row>
    <row r="97" spans="1:9" s="136" customFormat="1">
      <c r="A97">
        <v>65</v>
      </c>
      <c r="B97" s="136" t="s">
        <v>383</v>
      </c>
      <c r="C97" s="137">
        <v>4</v>
      </c>
      <c r="D97" s="136" t="s">
        <v>378</v>
      </c>
      <c r="E97" s="138" t="str">
        <f t="shared" si="2"/>
        <v>Citrus</v>
      </c>
      <c r="H97" s="139"/>
    </row>
    <row r="98" spans="1:9" s="136" customFormat="1">
      <c r="A98">
        <v>66</v>
      </c>
      <c r="B98" s="136" t="s">
        <v>383</v>
      </c>
      <c r="C98" s="137">
        <v>5</v>
      </c>
      <c r="D98" s="136" t="s">
        <v>740</v>
      </c>
      <c r="E98" s="138" t="str">
        <f t="shared" si="2"/>
        <v>Rice</v>
      </c>
      <c r="H98" s="139"/>
    </row>
    <row r="99" spans="1:9" s="136" customFormat="1">
      <c r="A99">
        <v>67</v>
      </c>
      <c r="B99" s="136" t="s">
        <v>383</v>
      </c>
      <c r="C99" s="140">
        <v>6</v>
      </c>
      <c r="D99" s="136" t="s">
        <v>739</v>
      </c>
      <c r="E99" s="138" t="str">
        <f t="shared" si="2"/>
        <v>Cocoyam</v>
      </c>
      <c r="H99" s="139"/>
    </row>
    <row r="100" spans="1:9" s="136" customFormat="1">
      <c r="A100">
        <v>68</v>
      </c>
      <c r="B100" s="136" t="s">
        <v>383</v>
      </c>
      <c r="C100" s="137">
        <v>7</v>
      </c>
      <c r="D100" s="136" t="s">
        <v>907</v>
      </c>
      <c r="E100" s="138" t="str">
        <f t="shared" si="2"/>
        <v>Maize</v>
      </c>
      <c r="H100" s="139"/>
    </row>
    <row r="101" spans="1:9" s="136" customFormat="1">
      <c r="A101">
        <v>69</v>
      </c>
      <c r="B101" s="136" t="s">
        <v>383</v>
      </c>
      <c r="C101" s="137">
        <v>8</v>
      </c>
      <c r="D101" s="136" t="s">
        <v>908</v>
      </c>
      <c r="E101" s="138" t="str">
        <f t="shared" si="2"/>
        <v>Cassava</v>
      </c>
      <c r="H101" s="139"/>
    </row>
    <row r="102" spans="1:9" s="136" customFormat="1">
      <c r="A102">
        <v>70</v>
      </c>
      <c r="B102" s="136" t="s">
        <v>383</v>
      </c>
      <c r="C102" s="137">
        <v>9</v>
      </c>
      <c r="D102" s="136" t="s">
        <v>909</v>
      </c>
      <c r="E102" s="138" t="str">
        <f t="shared" si="2"/>
        <v>Plantain</v>
      </c>
      <c r="H102" s="139"/>
    </row>
    <row r="103" spans="1:9" s="136" customFormat="1">
      <c r="A103">
        <v>71</v>
      </c>
      <c r="B103" s="136" t="s">
        <v>383</v>
      </c>
      <c r="C103" s="137">
        <v>10</v>
      </c>
      <c r="D103" s="136" t="s">
        <v>961</v>
      </c>
      <c r="E103" s="138" t="str">
        <f t="shared" si="2"/>
        <v>Horticultural crops</v>
      </c>
      <c r="H103" s="139"/>
    </row>
    <row r="104" spans="1:9">
      <c r="A104">
        <v>72</v>
      </c>
      <c r="B104" t="s">
        <v>383</v>
      </c>
      <c r="C104" s="5">
        <v>11</v>
      </c>
      <c r="D104" t="s">
        <v>379</v>
      </c>
      <c r="E104" s="15" t="str">
        <f t="shared" si="2"/>
        <v>Other tree crops</v>
      </c>
      <c r="H104" s="37">
        <v>3</v>
      </c>
      <c r="I104">
        <v>8</v>
      </c>
    </row>
    <row r="105" spans="1:9">
      <c r="A105">
        <v>73</v>
      </c>
      <c r="B105" t="s">
        <v>383</v>
      </c>
      <c r="C105" s="106">
        <v>12</v>
      </c>
      <c r="D105" t="s">
        <v>380</v>
      </c>
      <c r="E105" s="15" t="str">
        <f t="shared" si="2"/>
        <v>Pasture</v>
      </c>
      <c r="H105" s="37">
        <v>4</v>
      </c>
      <c r="I105">
        <v>8</v>
      </c>
    </row>
    <row r="106" spans="1:9">
      <c r="A106">
        <v>74</v>
      </c>
      <c r="B106" t="s">
        <v>383</v>
      </c>
      <c r="C106" s="5">
        <v>13</v>
      </c>
      <c r="D106" t="s">
        <v>349</v>
      </c>
      <c r="E106" s="15" t="str">
        <f t="shared" si="2"/>
        <v>Wood lots</v>
      </c>
      <c r="H106" s="37">
        <v>5</v>
      </c>
      <c r="I106">
        <v>8</v>
      </c>
    </row>
    <row r="107" spans="1:9">
      <c r="A107">
        <v>75</v>
      </c>
      <c r="B107" t="s">
        <v>383</v>
      </c>
      <c r="C107" s="5">
        <v>14</v>
      </c>
      <c r="D107" t="s">
        <v>381</v>
      </c>
      <c r="E107" s="15" t="str">
        <f t="shared" si="2"/>
        <v>Forest</v>
      </c>
      <c r="H107" s="37">
        <v>6</v>
      </c>
      <c r="I107">
        <v>8</v>
      </c>
    </row>
    <row r="108" spans="1:9">
      <c r="A108">
        <v>76</v>
      </c>
      <c r="B108" t="s">
        <v>383</v>
      </c>
      <c r="C108" s="5">
        <v>15</v>
      </c>
      <c r="D108" t="s">
        <v>1172</v>
      </c>
      <c r="E108" s="15" t="str">
        <f t="shared" si="2"/>
        <v>Shrubs or grassland</v>
      </c>
      <c r="H108" s="37"/>
    </row>
    <row r="109" spans="1:9">
      <c r="A109">
        <v>78</v>
      </c>
      <c r="B109" t="s">
        <v>383</v>
      </c>
      <c r="C109" s="5">
        <v>16</v>
      </c>
      <c r="D109" t="s">
        <v>367</v>
      </c>
      <c r="E109" s="15" t="str">
        <f t="shared" si="2"/>
        <v>Other, specify…</v>
      </c>
      <c r="H109" s="37"/>
    </row>
    <row r="110" spans="1:9">
      <c r="A110">
        <v>79</v>
      </c>
      <c r="B110" t="s">
        <v>962</v>
      </c>
      <c r="C110" s="106">
        <v>1</v>
      </c>
      <c r="D110" t="s">
        <v>963</v>
      </c>
      <c r="E110" s="15" t="str">
        <f t="shared" si="2"/>
        <v>Taro</v>
      </c>
      <c r="H110" s="37"/>
    </row>
    <row r="111" spans="1:9">
      <c r="A111">
        <v>80</v>
      </c>
      <c r="B111" t="s">
        <v>962</v>
      </c>
      <c r="C111" s="106">
        <v>2</v>
      </c>
      <c r="D111" t="s">
        <v>964</v>
      </c>
      <c r="E111" s="15" t="str">
        <f t="shared" si="2"/>
        <v>Garden eggs</v>
      </c>
      <c r="H111" s="37"/>
    </row>
    <row r="112" spans="1:9">
      <c r="A112">
        <v>81</v>
      </c>
      <c r="B112" t="s">
        <v>962</v>
      </c>
      <c r="C112" s="106">
        <v>3</v>
      </c>
      <c r="D112" t="s">
        <v>965</v>
      </c>
      <c r="E112" s="15" t="str">
        <f t="shared" si="2"/>
        <v>Pepper</v>
      </c>
      <c r="H112" s="37"/>
    </row>
    <row r="113" spans="1:9">
      <c r="B113" t="s">
        <v>962</v>
      </c>
      <c r="C113" s="106">
        <v>4</v>
      </c>
      <c r="D113" t="s">
        <v>1302</v>
      </c>
      <c r="E113" s="15" t="str">
        <f t="shared" si="2"/>
        <v>Forest pepper</v>
      </c>
      <c r="H113" s="37"/>
    </row>
    <row r="114" spans="1:9">
      <c r="A114">
        <v>82</v>
      </c>
      <c r="B114" t="s">
        <v>962</v>
      </c>
      <c r="C114" s="106">
        <v>5</v>
      </c>
      <c r="D114" t="s">
        <v>1301</v>
      </c>
      <c r="E114" s="15" t="str">
        <f t="shared" si="2"/>
        <v>Okra</v>
      </c>
      <c r="H114" s="37"/>
    </row>
    <row r="115" spans="1:9">
      <c r="B115" t="s">
        <v>962</v>
      </c>
      <c r="C115" s="106">
        <v>6</v>
      </c>
      <c r="D115" t="s">
        <v>1157</v>
      </c>
      <c r="E115" s="15" t="str">
        <f t="shared" si="2"/>
        <v>Banana</v>
      </c>
      <c r="H115" s="37"/>
    </row>
    <row r="116" spans="1:9">
      <c r="A116">
        <v>83</v>
      </c>
      <c r="B116" t="s">
        <v>962</v>
      </c>
      <c r="C116" s="106">
        <v>7</v>
      </c>
      <c r="D116" t="s">
        <v>367</v>
      </c>
      <c r="E116" s="15" t="str">
        <f t="shared" si="2"/>
        <v>Other, specify…</v>
      </c>
      <c r="H116" s="37"/>
    </row>
    <row r="117" spans="1:9">
      <c r="B117" s="136" t="s">
        <v>1162</v>
      </c>
      <c r="C117" s="136">
        <v>0</v>
      </c>
      <c r="D117" t="s">
        <v>1171</v>
      </c>
      <c r="E117" s="15" t="str">
        <f t="shared" si="2"/>
        <v>No other crops</v>
      </c>
      <c r="H117" s="37"/>
    </row>
    <row r="118" spans="1:9" s="136" customFormat="1">
      <c r="A118">
        <v>62</v>
      </c>
      <c r="B118" s="136" t="s">
        <v>1162</v>
      </c>
      <c r="C118" s="137">
        <v>1</v>
      </c>
      <c r="D118" s="136" t="s">
        <v>376</v>
      </c>
      <c r="E118" s="138" t="str">
        <f t="shared" ref="E118:E129" si="3">D118</f>
        <v>Oil palm</v>
      </c>
      <c r="H118" s="139"/>
    </row>
    <row r="119" spans="1:9" s="136" customFormat="1">
      <c r="A119">
        <v>63</v>
      </c>
      <c r="B119" s="136" t="s">
        <v>1162</v>
      </c>
      <c r="C119" s="136">
        <v>2</v>
      </c>
      <c r="D119" s="136" t="s">
        <v>377</v>
      </c>
      <c r="E119" s="138" t="str">
        <f t="shared" si="3"/>
        <v>Cocoa</v>
      </c>
      <c r="H119" s="139"/>
    </row>
    <row r="120" spans="1:9" s="136" customFormat="1">
      <c r="A120">
        <v>64</v>
      </c>
      <c r="B120" s="136" t="s">
        <v>1162</v>
      </c>
      <c r="C120" s="136">
        <v>3</v>
      </c>
      <c r="D120" s="136" t="s">
        <v>382</v>
      </c>
      <c r="E120" s="138" t="str">
        <f t="shared" si="3"/>
        <v>Rubber</v>
      </c>
      <c r="H120" s="139"/>
    </row>
    <row r="121" spans="1:9" s="136" customFormat="1">
      <c r="A121">
        <v>65</v>
      </c>
      <c r="B121" s="136" t="s">
        <v>1162</v>
      </c>
      <c r="C121" s="136">
        <v>4</v>
      </c>
      <c r="D121" s="136" t="s">
        <v>378</v>
      </c>
      <c r="E121" s="138" t="str">
        <f t="shared" si="3"/>
        <v>Citrus</v>
      </c>
      <c r="H121" s="139"/>
    </row>
    <row r="122" spans="1:9" s="136" customFormat="1">
      <c r="A122">
        <v>66</v>
      </c>
      <c r="B122" s="136" t="s">
        <v>1162</v>
      </c>
      <c r="C122" s="136">
        <v>5</v>
      </c>
      <c r="D122" s="136" t="s">
        <v>740</v>
      </c>
      <c r="E122" s="138" t="str">
        <f t="shared" si="3"/>
        <v>Rice</v>
      </c>
      <c r="H122" s="139"/>
    </row>
    <row r="123" spans="1:9" s="136" customFormat="1">
      <c r="A123">
        <v>67</v>
      </c>
      <c r="B123" s="136" t="s">
        <v>1162</v>
      </c>
      <c r="C123" s="136">
        <v>6</v>
      </c>
      <c r="D123" s="136" t="s">
        <v>739</v>
      </c>
      <c r="E123" s="138" t="str">
        <f t="shared" si="3"/>
        <v>Cocoyam</v>
      </c>
      <c r="H123" s="139"/>
    </row>
    <row r="124" spans="1:9" s="136" customFormat="1">
      <c r="A124">
        <v>68</v>
      </c>
      <c r="B124" s="136" t="s">
        <v>1162</v>
      </c>
      <c r="C124" s="136">
        <v>7</v>
      </c>
      <c r="D124" s="136" t="s">
        <v>907</v>
      </c>
      <c r="E124" s="138" t="str">
        <f t="shared" si="3"/>
        <v>Maize</v>
      </c>
      <c r="H124" s="139"/>
    </row>
    <row r="125" spans="1:9" s="136" customFormat="1">
      <c r="A125">
        <v>69</v>
      </c>
      <c r="B125" s="136" t="s">
        <v>1162</v>
      </c>
      <c r="C125" s="136">
        <v>8</v>
      </c>
      <c r="D125" s="136" t="s">
        <v>908</v>
      </c>
      <c r="E125" s="138" t="str">
        <f t="shared" si="3"/>
        <v>Cassava</v>
      </c>
      <c r="H125" s="139"/>
    </row>
    <row r="126" spans="1:9" s="136" customFormat="1">
      <c r="A126">
        <v>70</v>
      </c>
      <c r="B126" s="136" t="s">
        <v>1162</v>
      </c>
      <c r="C126" s="136">
        <v>9</v>
      </c>
      <c r="D126" s="136" t="s">
        <v>909</v>
      </c>
      <c r="E126" s="138" t="str">
        <f t="shared" si="3"/>
        <v>Plantain</v>
      </c>
      <c r="H126" s="139"/>
    </row>
    <row r="127" spans="1:9" s="136" customFormat="1">
      <c r="A127">
        <v>71</v>
      </c>
      <c r="B127" s="136" t="s">
        <v>1162</v>
      </c>
      <c r="C127" s="136">
        <v>10</v>
      </c>
      <c r="D127" s="136" t="s">
        <v>961</v>
      </c>
      <c r="E127" s="138" t="str">
        <f t="shared" si="3"/>
        <v>Horticultural crops</v>
      </c>
      <c r="H127" s="139"/>
    </row>
    <row r="128" spans="1:9">
      <c r="A128">
        <v>72</v>
      </c>
      <c r="B128" s="136" t="s">
        <v>1162</v>
      </c>
      <c r="C128" s="136">
        <v>11</v>
      </c>
      <c r="D128" t="s">
        <v>379</v>
      </c>
      <c r="E128" s="15" t="str">
        <f t="shared" si="3"/>
        <v>Other tree crops</v>
      </c>
      <c r="H128" s="37">
        <v>3</v>
      </c>
      <c r="I128">
        <v>8</v>
      </c>
    </row>
    <row r="129" spans="1:8">
      <c r="A129">
        <v>78</v>
      </c>
      <c r="B129" t="s">
        <v>1162</v>
      </c>
      <c r="C129" s="136">
        <v>17</v>
      </c>
      <c r="D129" t="s">
        <v>367</v>
      </c>
      <c r="E129" s="15" t="str">
        <f t="shared" si="3"/>
        <v>Other, specify…</v>
      </c>
      <c r="H129" s="37"/>
    </row>
    <row r="130" spans="1:8">
      <c r="A130">
        <v>84</v>
      </c>
      <c r="B130" t="s">
        <v>392</v>
      </c>
      <c r="C130" s="58">
        <v>0</v>
      </c>
      <c r="D130" t="s">
        <v>393</v>
      </c>
      <c r="E130" s="15" t="str">
        <f t="shared" si="2"/>
        <v>No</v>
      </c>
      <c r="H130" s="37"/>
    </row>
    <row r="131" spans="1:8">
      <c r="A131">
        <v>85</v>
      </c>
      <c r="B131" t="s">
        <v>392</v>
      </c>
      <c r="C131" s="58">
        <v>1</v>
      </c>
      <c r="D131" t="s">
        <v>394</v>
      </c>
      <c r="E131" s="15" t="str">
        <f t="shared" si="2"/>
        <v>Yes, people outside hh (free)</v>
      </c>
      <c r="H131" s="37"/>
    </row>
    <row r="132" spans="1:8">
      <c r="A132">
        <v>86</v>
      </c>
      <c r="B132" t="s">
        <v>392</v>
      </c>
      <c r="C132" s="58">
        <v>2</v>
      </c>
      <c r="D132" t="s">
        <v>395</v>
      </c>
      <c r="E132" s="15" t="str">
        <f t="shared" si="2"/>
        <v>Yes, sharecropping out / abusa</v>
      </c>
      <c r="H132" s="37"/>
    </row>
    <row r="133" spans="1:8">
      <c r="A133">
        <v>87</v>
      </c>
      <c r="B133" t="s">
        <v>392</v>
      </c>
      <c r="C133" s="58">
        <v>3</v>
      </c>
      <c r="D133" t="s">
        <v>396</v>
      </c>
      <c r="E133" s="15" t="str">
        <f t="shared" si="2"/>
        <v>Yes, sharecropping out / abunu</v>
      </c>
      <c r="H133" s="37"/>
    </row>
    <row r="134" spans="1:8">
      <c r="A134">
        <v>88</v>
      </c>
      <c r="B134" t="s">
        <v>392</v>
      </c>
      <c r="C134" s="58">
        <v>4</v>
      </c>
      <c r="D134" t="s">
        <v>397</v>
      </c>
      <c r="E134" s="15" t="str">
        <f t="shared" si="2"/>
        <v>Yes, rented out (fixed rent)</v>
      </c>
      <c r="H134" s="37"/>
    </row>
    <row r="135" spans="1:8">
      <c r="A135">
        <v>89</v>
      </c>
      <c r="B135" t="s">
        <v>392</v>
      </c>
      <c r="C135" s="58">
        <v>5</v>
      </c>
      <c r="D135" t="s">
        <v>367</v>
      </c>
      <c r="E135" s="15" t="str">
        <f t="shared" si="2"/>
        <v>Other, specify…</v>
      </c>
      <c r="H135" s="37"/>
    </row>
    <row r="136" spans="1:8">
      <c r="A136">
        <v>90</v>
      </c>
      <c r="B136" t="s">
        <v>398</v>
      </c>
      <c r="C136" s="60">
        <v>1</v>
      </c>
      <c r="D136" t="s">
        <v>399</v>
      </c>
      <c r="E136" s="15" t="str">
        <f>D136</f>
        <v>Abandoned</v>
      </c>
      <c r="H136" s="37"/>
    </row>
    <row r="137" spans="1:8">
      <c r="A137">
        <v>91</v>
      </c>
      <c r="B137" t="s">
        <v>398</v>
      </c>
      <c r="C137" s="60">
        <v>2</v>
      </c>
      <c r="D137" t="s">
        <v>400</v>
      </c>
      <c r="E137" s="15" t="str">
        <f t="shared" ref="E137:E146" si="4">D137</f>
        <v>Sold (to invest in livelihood etc.)</v>
      </c>
      <c r="H137" s="5"/>
    </row>
    <row r="138" spans="1:8">
      <c r="A138">
        <v>92</v>
      </c>
      <c r="B138" t="s">
        <v>398</v>
      </c>
      <c r="C138" s="60">
        <v>3</v>
      </c>
      <c r="D138" t="s">
        <v>401</v>
      </c>
      <c r="E138" s="15" t="str">
        <f t="shared" si="4"/>
        <v>Sold (to absorb shock or respond to stress)</v>
      </c>
      <c r="H138" s="5"/>
    </row>
    <row r="139" spans="1:8">
      <c r="A139">
        <v>93</v>
      </c>
      <c r="B139" t="s">
        <v>398</v>
      </c>
      <c r="C139" s="60">
        <v>4</v>
      </c>
      <c r="D139" t="s">
        <v>402</v>
      </c>
      <c r="E139" s="15" t="str">
        <f t="shared" si="4"/>
        <v>Given to children</v>
      </c>
      <c r="H139" s="5"/>
    </row>
    <row r="140" spans="1:8">
      <c r="A140">
        <v>94</v>
      </c>
      <c r="B140" t="s">
        <v>398</v>
      </c>
      <c r="C140" s="60">
        <v>5</v>
      </c>
      <c r="D140" t="s">
        <v>403</v>
      </c>
      <c r="E140" s="15" t="str">
        <f t="shared" si="4"/>
        <v>Reclaimed by owner</v>
      </c>
      <c r="H140" s="5"/>
    </row>
    <row r="141" spans="1:8">
      <c r="A141">
        <v>95</v>
      </c>
      <c r="B141" t="s">
        <v>398</v>
      </c>
      <c r="C141" s="60">
        <v>6</v>
      </c>
      <c r="D141" t="s">
        <v>404</v>
      </c>
      <c r="E141" s="15" t="str">
        <f t="shared" si="4"/>
        <v>Involuntarily appropriated by people in community</v>
      </c>
    </row>
    <row r="142" spans="1:8">
      <c r="A142">
        <v>96</v>
      </c>
      <c r="B142" t="s">
        <v>398</v>
      </c>
      <c r="C142" s="60">
        <v>7</v>
      </c>
      <c r="D142" t="s">
        <v>405</v>
      </c>
      <c r="E142" s="15" t="str">
        <f t="shared" si="4"/>
        <v>Involuntarily appropriated by people outside community</v>
      </c>
    </row>
    <row r="143" spans="1:8">
      <c r="A143">
        <v>97</v>
      </c>
      <c r="B143" t="s">
        <v>398</v>
      </c>
      <c r="C143" s="60">
        <v>8</v>
      </c>
      <c r="D143" t="s">
        <v>367</v>
      </c>
      <c r="E143" s="15" t="str">
        <f t="shared" si="4"/>
        <v>Other, specify…</v>
      </c>
    </row>
    <row r="144" spans="1:8">
      <c r="A144">
        <v>98</v>
      </c>
      <c r="B144" t="s">
        <v>408</v>
      </c>
      <c r="C144" s="61">
        <v>0</v>
      </c>
      <c r="D144" t="s">
        <v>29</v>
      </c>
      <c r="E144" s="15" t="str">
        <f t="shared" si="4"/>
        <v>no</v>
      </c>
    </row>
    <row r="145" spans="1:8">
      <c r="A145">
        <v>99</v>
      </c>
      <c r="B145" t="s">
        <v>408</v>
      </c>
      <c r="C145" s="61">
        <v>1</v>
      </c>
      <c r="D145" t="s">
        <v>409</v>
      </c>
      <c r="E145" s="15" t="str">
        <f t="shared" si="4"/>
        <v>1 hhmember engaged in activity</v>
      </c>
    </row>
    <row r="146" spans="1:8">
      <c r="A146">
        <v>100</v>
      </c>
      <c r="B146" t="s">
        <v>408</v>
      </c>
      <c r="C146" s="61">
        <v>2</v>
      </c>
      <c r="D146" t="s">
        <v>410</v>
      </c>
      <c r="E146" s="15" t="str">
        <f t="shared" si="4"/>
        <v>more than 1 hhmember engaged in activity</v>
      </c>
    </row>
    <row r="147" spans="1:8">
      <c r="A147">
        <v>101</v>
      </c>
      <c r="B147" t="s">
        <v>413</v>
      </c>
      <c r="C147" s="61">
        <v>1</v>
      </c>
      <c r="D147" t="s">
        <v>414</v>
      </c>
      <c r="E147" s="15"/>
    </row>
    <row r="148" spans="1:8">
      <c r="A148">
        <v>102</v>
      </c>
      <c r="B148" t="s">
        <v>413</v>
      </c>
      <c r="C148" s="61">
        <v>2</v>
      </c>
      <c r="D148" t="s">
        <v>415</v>
      </c>
      <c r="E148" s="15"/>
    </row>
    <row r="149" spans="1:8">
      <c r="A149">
        <v>103</v>
      </c>
      <c r="B149" t="s">
        <v>413</v>
      </c>
      <c r="C149" s="61">
        <v>3</v>
      </c>
      <c r="D149" t="s">
        <v>416</v>
      </c>
      <c r="E149" s="15"/>
    </row>
    <row r="150" spans="1:8">
      <c r="A150">
        <v>104</v>
      </c>
      <c r="B150" t="s">
        <v>413</v>
      </c>
      <c r="C150" s="61">
        <v>4</v>
      </c>
      <c r="D150" t="s">
        <v>417</v>
      </c>
      <c r="E150" s="15"/>
      <c r="H150" s="5"/>
    </row>
    <row r="151" spans="1:8">
      <c r="A151">
        <v>105</v>
      </c>
      <c r="B151" t="s">
        <v>418</v>
      </c>
      <c r="C151" s="61">
        <v>1</v>
      </c>
      <c r="D151" t="s">
        <v>419</v>
      </c>
      <c r="E151" s="15"/>
      <c r="H151" s="5"/>
    </row>
    <row r="152" spans="1:8">
      <c r="A152">
        <v>106</v>
      </c>
      <c r="B152" t="s">
        <v>418</v>
      </c>
      <c r="C152" s="61">
        <v>2</v>
      </c>
      <c r="D152" t="s">
        <v>420</v>
      </c>
      <c r="E152" s="15"/>
      <c r="H152" s="5"/>
    </row>
    <row r="153" spans="1:8">
      <c r="A153">
        <v>107</v>
      </c>
      <c r="B153" t="s">
        <v>418</v>
      </c>
      <c r="C153" s="61">
        <v>3</v>
      </c>
      <c r="D153" t="s">
        <v>421</v>
      </c>
      <c r="E153" s="15"/>
      <c r="H153" s="5"/>
    </row>
    <row r="154" spans="1:8">
      <c r="A154">
        <v>108</v>
      </c>
      <c r="B154" t="s">
        <v>418</v>
      </c>
      <c r="C154" s="61">
        <v>4</v>
      </c>
      <c r="D154" t="s">
        <v>417</v>
      </c>
      <c r="E154" s="15"/>
      <c r="H154" s="5"/>
    </row>
    <row r="155" spans="1:8">
      <c r="A155">
        <v>109</v>
      </c>
      <c r="B155" t="s">
        <v>431</v>
      </c>
      <c r="C155" s="102">
        <v>1</v>
      </c>
      <c r="D155" s="3" t="s">
        <v>385</v>
      </c>
      <c r="E155" s="15"/>
      <c r="H155" s="5"/>
    </row>
    <row r="156" spans="1:8">
      <c r="A156">
        <v>110</v>
      </c>
      <c r="B156" t="s">
        <v>431</v>
      </c>
      <c r="C156" s="102">
        <v>2</v>
      </c>
      <c r="D156" s="3" t="s">
        <v>391</v>
      </c>
      <c r="E156" s="15"/>
      <c r="H156" s="5"/>
    </row>
    <row r="157" spans="1:8">
      <c r="A157">
        <v>111</v>
      </c>
      <c r="B157" t="s">
        <v>431</v>
      </c>
      <c r="C157" s="102">
        <v>3</v>
      </c>
      <c r="D157" s="3" t="s">
        <v>898</v>
      </c>
      <c r="E157" s="15"/>
      <c r="H157" s="5"/>
    </row>
    <row r="158" spans="1:8">
      <c r="A158">
        <v>112</v>
      </c>
      <c r="B158" t="s">
        <v>431</v>
      </c>
      <c r="C158" s="102">
        <v>4</v>
      </c>
      <c r="D158" s="3" t="s">
        <v>899</v>
      </c>
      <c r="E158" s="15"/>
      <c r="H158" s="5"/>
    </row>
    <row r="159" spans="1:8">
      <c r="A159">
        <v>113</v>
      </c>
      <c r="B159" t="s">
        <v>431</v>
      </c>
      <c r="C159" s="102">
        <v>5</v>
      </c>
      <c r="D159" s="3" t="s">
        <v>386</v>
      </c>
      <c r="E159" s="15"/>
      <c r="H159" s="5"/>
    </row>
    <row r="160" spans="1:8">
      <c r="A160">
        <v>114</v>
      </c>
      <c r="B160" t="s">
        <v>431</v>
      </c>
      <c r="C160" s="102">
        <v>6</v>
      </c>
      <c r="D160" s="3" t="s">
        <v>387</v>
      </c>
      <c r="E160" s="15"/>
      <c r="H160" s="5"/>
    </row>
    <row r="161" spans="1:8">
      <c r="A161">
        <v>115</v>
      </c>
      <c r="B161" t="s">
        <v>436</v>
      </c>
      <c r="C161" s="61">
        <v>1</v>
      </c>
      <c r="D161" t="s">
        <v>376</v>
      </c>
      <c r="E161" s="15"/>
      <c r="H161" s="5"/>
    </row>
    <row r="162" spans="1:8">
      <c r="A162">
        <v>116</v>
      </c>
      <c r="B162" t="s">
        <v>436</v>
      </c>
      <c r="C162" s="61">
        <v>2</v>
      </c>
      <c r="D162" t="s">
        <v>377</v>
      </c>
      <c r="E162" s="15"/>
      <c r="H162" s="5"/>
    </row>
    <row r="163" spans="1:8">
      <c r="A163">
        <v>117</v>
      </c>
      <c r="B163" t="s">
        <v>436</v>
      </c>
      <c r="C163" s="61">
        <v>3</v>
      </c>
      <c r="D163" t="s">
        <v>382</v>
      </c>
      <c r="E163" s="15"/>
      <c r="H163" s="5"/>
    </row>
    <row r="164" spans="1:8">
      <c r="A164">
        <v>118</v>
      </c>
      <c r="B164" t="s">
        <v>436</v>
      </c>
      <c r="C164" s="61">
        <v>4</v>
      </c>
      <c r="D164" t="s">
        <v>378</v>
      </c>
      <c r="E164" s="15"/>
      <c r="H164" s="5"/>
    </row>
    <row r="165" spans="1:8">
      <c r="A165">
        <v>119</v>
      </c>
      <c r="B165" t="s">
        <v>436</v>
      </c>
      <c r="C165" s="61">
        <v>5</v>
      </c>
      <c r="D165" t="s">
        <v>348</v>
      </c>
      <c r="E165" s="15"/>
    </row>
    <row r="166" spans="1:8">
      <c r="A166">
        <v>120</v>
      </c>
      <c r="B166" t="s">
        <v>436</v>
      </c>
      <c r="C166" s="61">
        <v>6</v>
      </c>
      <c r="D166" t="s">
        <v>437</v>
      </c>
      <c r="E166" s="15"/>
    </row>
    <row r="167" spans="1:8">
      <c r="A167">
        <v>121</v>
      </c>
      <c r="B167" t="s">
        <v>436</v>
      </c>
      <c r="C167" s="61">
        <v>7</v>
      </c>
      <c r="D167" t="s">
        <v>438</v>
      </c>
      <c r="E167" s="15"/>
    </row>
    <row r="168" spans="1:8">
      <c r="A168">
        <v>122</v>
      </c>
      <c r="B168" t="s">
        <v>436</v>
      </c>
      <c r="C168" s="61">
        <v>8</v>
      </c>
      <c r="D168" t="s">
        <v>900</v>
      </c>
      <c r="E168" s="15"/>
    </row>
    <row r="169" spans="1:8">
      <c r="A169">
        <v>123</v>
      </c>
      <c r="B169" t="s">
        <v>436</v>
      </c>
      <c r="C169" s="61">
        <v>9</v>
      </c>
      <c r="D169" t="s">
        <v>439</v>
      </c>
      <c r="E169" s="15"/>
    </row>
    <row r="170" spans="1:8">
      <c r="A170">
        <v>124</v>
      </c>
      <c r="B170" t="s">
        <v>436</v>
      </c>
      <c r="C170" s="61">
        <v>10</v>
      </c>
      <c r="D170" t="s">
        <v>440</v>
      </c>
      <c r="E170" s="15"/>
    </row>
    <row r="171" spans="1:8">
      <c r="A171">
        <v>125</v>
      </c>
      <c r="B171" t="s">
        <v>436</v>
      </c>
      <c r="C171" s="61">
        <v>11</v>
      </c>
      <c r="D171" t="s">
        <v>441</v>
      </c>
      <c r="E171" s="15"/>
    </row>
    <row r="172" spans="1:8">
      <c r="A172">
        <v>126</v>
      </c>
      <c r="B172" t="s">
        <v>436</v>
      </c>
      <c r="C172" s="61">
        <v>12</v>
      </c>
      <c r="D172" t="s">
        <v>442</v>
      </c>
      <c r="E172" s="15"/>
    </row>
    <row r="173" spans="1:8">
      <c r="A173">
        <v>127</v>
      </c>
      <c r="B173" t="s">
        <v>436</v>
      </c>
      <c r="C173" s="61">
        <v>13</v>
      </c>
      <c r="D173" t="s">
        <v>367</v>
      </c>
      <c r="E173" s="15"/>
    </row>
    <row r="174" spans="1:8">
      <c r="A174">
        <v>128</v>
      </c>
      <c r="B174" t="s">
        <v>446</v>
      </c>
      <c r="C174" s="61">
        <v>1</v>
      </c>
      <c r="D174" t="s">
        <v>447</v>
      </c>
      <c r="E174" s="15"/>
    </row>
    <row r="175" spans="1:8">
      <c r="A175">
        <v>129</v>
      </c>
      <c r="B175" t="s">
        <v>446</v>
      </c>
      <c r="C175" s="61">
        <v>2</v>
      </c>
      <c r="D175" t="s">
        <v>976</v>
      </c>
      <c r="E175" s="15"/>
    </row>
    <row r="176" spans="1:8">
      <c r="A176">
        <v>130</v>
      </c>
      <c r="B176" t="s">
        <v>446</v>
      </c>
      <c r="C176" s="61">
        <v>3</v>
      </c>
      <c r="D176" t="s">
        <v>448</v>
      </c>
      <c r="E176" s="15"/>
    </row>
    <row r="177" spans="1:5">
      <c r="A177">
        <v>131</v>
      </c>
      <c r="B177" t="s">
        <v>446</v>
      </c>
      <c r="C177" s="61">
        <v>4</v>
      </c>
      <c r="D177" t="s">
        <v>449</v>
      </c>
      <c r="E177" s="15"/>
    </row>
    <row r="178" spans="1:5">
      <c r="A178">
        <v>132</v>
      </c>
      <c r="B178" t="s">
        <v>446</v>
      </c>
      <c r="C178" s="61">
        <v>5</v>
      </c>
      <c r="D178" t="s">
        <v>450</v>
      </c>
      <c r="E178" s="15"/>
    </row>
    <row r="179" spans="1:5">
      <c r="A179">
        <v>133</v>
      </c>
      <c r="B179" t="s">
        <v>446</v>
      </c>
      <c r="C179" s="61">
        <v>6</v>
      </c>
      <c r="D179" t="s">
        <v>367</v>
      </c>
      <c r="E179" s="15"/>
    </row>
    <row r="180" spans="1:5">
      <c r="A180">
        <v>134</v>
      </c>
      <c r="B180" t="s">
        <v>979</v>
      </c>
      <c r="C180" s="62">
        <v>1</v>
      </c>
      <c r="D180" t="s">
        <v>977</v>
      </c>
      <c r="E180" s="15"/>
    </row>
    <row r="181" spans="1:5">
      <c r="A181">
        <v>135</v>
      </c>
      <c r="B181" t="s">
        <v>979</v>
      </c>
      <c r="C181" s="62">
        <v>2</v>
      </c>
      <c r="D181" t="s">
        <v>978</v>
      </c>
      <c r="E181" s="15"/>
    </row>
    <row r="182" spans="1:5">
      <c r="A182">
        <v>136</v>
      </c>
      <c r="B182" t="s">
        <v>979</v>
      </c>
      <c r="C182" s="62">
        <v>3</v>
      </c>
      <c r="D182" t="s">
        <v>367</v>
      </c>
      <c r="E182" s="15"/>
    </row>
    <row r="183" spans="1:5">
      <c r="A183">
        <v>137</v>
      </c>
      <c r="B183" t="s">
        <v>466</v>
      </c>
      <c r="C183" s="62">
        <v>1</v>
      </c>
      <c r="D183" t="s">
        <v>980</v>
      </c>
      <c r="E183" s="15"/>
    </row>
    <row r="184" spans="1:5">
      <c r="A184">
        <v>138</v>
      </c>
      <c r="B184" t="s">
        <v>466</v>
      </c>
      <c r="C184" s="62">
        <v>2</v>
      </c>
      <c r="D184" t="s">
        <v>981</v>
      </c>
      <c r="E184" s="15"/>
    </row>
    <row r="185" spans="1:5">
      <c r="A185">
        <v>139</v>
      </c>
      <c r="B185" t="s">
        <v>466</v>
      </c>
      <c r="C185" s="62">
        <v>3</v>
      </c>
      <c r="D185" t="s">
        <v>467</v>
      </c>
      <c r="E185" s="15"/>
    </row>
    <row r="186" spans="1:5">
      <c r="A186">
        <v>140</v>
      </c>
      <c r="B186" t="s">
        <v>466</v>
      </c>
      <c r="C186" s="62">
        <v>4</v>
      </c>
      <c r="D186" t="s">
        <v>468</v>
      </c>
      <c r="E186" s="15"/>
    </row>
    <row r="187" spans="1:5">
      <c r="A187">
        <v>141</v>
      </c>
      <c r="B187" t="s">
        <v>466</v>
      </c>
      <c r="C187" s="62">
        <v>5</v>
      </c>
      <c r="D187" t="s">
        <v>469</v>
      </c>
      <c r="E187" s="15"/>
    </row>
    <row r="188" spans="1:5">
      <c r="A188">
        <v>142</v>
      </c>
      <c r="B188" t="s">
        <v>466</v>
      </c>
      <c r="C188" s="62">
        <v>6</v>
      </c>
      <c r="D188" t="s">
        <v>470</v>
      </c>
      <c r="E188" s="15"/>
    </row>
    <row r="189" spans="1:5">
      <c r="A189">
        <v>143</v>
      </c>
      <c r="B189" t="s">
        <v>466</v>
      </c>
      <c r="C189" s="62">
        <v>7</v>
      </c>
      <c r="D189" t="s">
        <v>471</v>
      </c>
      <c r="E189" s="15"/>
    </row>
    <row r="190" spans="1:5">
      <c r="A190">
        <v>144</v>
      </c>
      <c r="B190" t="s">
        <v>466</v>
      </c>
      <c r="C190" s="62">
        <v>8</v>
      </c>
      <c r="D190" t="s">
        <v>472</v>
      </c>
      <c r="E190" s="15"/>
    </row>
    <row r="191" spans="1:5">
      <c r="A191">
        <v>145</v>
      </c>
      <c r="B191" t="s">
        <v>466</v>
      </c>
      <c r="C191" s="62">
        <v>9</v>
      </c>
      <c r="D191" t="s">
        <v>473</v>
      </c>
      <c r="E191" s="15"/>
    </row>
    <row r="192" spans="1:5">
      <c r="A192">
        <v>146</v>
      </c>
      <c r="B192" t="s">
        <v>466</v>
      </c>
      <c r="C192" s="62">
        <v>10</v>
      </c>
      <c r="D192" t="s">
        <v>367</v>
      </c>
      <c r="E192" s="15"/>
    </row>
    <row r="193" spans="1:5">
      <c r="A193">
        <v>147</v>
      </c>
      <c r="B193" t="s">
        <v>482</v>
      </c>
      <c r="C193" s="62">
        <v>1</v>
      </c>
      <c r="D193" t="s">
        <v>487</v>
      </c>
      <c r="E193" s="15"/>
    </row>
    <row r="194" spans="1:5">
      <c r="A194">
        <v>148</v>
      </c>
      <c r="B194" t="s">
        <v>482</v>
      </c>
      <c r="C194" s="62">
        <v>2</v>
      </c>
      <c r="D194" t="s">
        <v>483</v>
      </c>
      <c r="E194" s="15"/>
    </row>
    <row r="195" spans="1:5">
      <c r="A195">
        <v>149</v>
      </c>
      <c r="B195" t="s">
        <v>482</v>
      </c>
      <c r="C195" s="62">
        <v>3</v>
      </c>
      <c r="D195" t="s">
        <v>484</v>
      </c>
      <c r="E195" s="15"/>
    </row>
    <row r="196" spans="1:5">
      <c r="A196">
        <v>150</v>
      </c>
      <c r="B196" t="s">
        <v>482</v>
      </c>
      <c r="C196" s="62">
        <v>4</v>
      </c>
      <c r="D196" t="s">
        <v>485</v>
      </c>
      <c r="E196" s="15"/>
    </row>
    <row r="197" spans="1:5">
      <c r="A197">
        <v>151</v>
      </c>
      <c r="B197" t="s">
        <v>482</v>
      </c>
      <c r="C197" s="62">
        <v>5</v>
      </c>
      <c r="D197" t="s">
        <v>486</v>
      </c>
      <c r="E197" s="15"/>
    </row>
    <row r="198" spans="1:5">
      <c r="A198">
        <v>152</v>
      </c>
      <c r="B198" t="s">
        <v>477</v>
      </c>
      <c r="C198" s="62">
        <v>1</v>
      </c>
      <c r="D198" t="s">
        <v>478</v>
      </c>
      <c r="E198" s="15"/>
    </row>
    <row r="199" spans="1:5">
      <c r="A199">
        <v>153</v>
      </c>
      <c r="B199" t="s">
        <v>477</v>
      </c>
      <c r="C199" s="62">
        <v>2</v>
      </c>
      <c r="D199" t="s">
        <v>479</v>
      </c>
      <c r="E199" s="15"/>
    </row>
    <row r="200" spans="1:5">
      <c r="A200">
        <v>154</v>
      </c>
      <c r="B200" t="s">
        <v>477</v>
      </c>
      <c r="C200" s="62">
        <v>3</v>
      </c>
      <c r="D200" t="s">
        <v>480</v>
      </c>
      <c r="E200" s="15"/>
    </row>
    <row r="201" spans="1:5">
      <c r="A201">
        <v>155</v>
      </c>
      <c r="B201" t="s">
        <v>554</v>
      </c>
      <c r="C201" s="67">
        <v>0</v>
      </c>
      <c r="D201" t="s">
        <v>555</v>
      </c>
      <c r="E201" s="15"/>
    </row>
    <row r="202" spans="1:5">
      <c r="A202">
        <v>156</v>
      </c>
      <c r="B202" t="s">
        <v>554</v>
      </c>
      <c r="C202" s="67">
        <v>1</v>
      </c>
      <c r="D202" t="s">
        <v>556</v>
      </c>
      <c r="E202" s="15"/>
    </row>
    <row r="203" spans="1:5">
      <c r="A203">
        <v>157</v>
      </c>
      <c r="B203" t="s">
        <v>554</v>
      </c>
      <c r="C203" s="67">
        <v>2</v>
      </c>
      <c r="D203" t="s">
        <v>557</v>
      </c>
      <c r="E203" s="15"/>
    </row>
    <row r="204" spans="1:5">
      <c r="A204">
        <v>158</v>
      </c>
      <c r="B204" t="s">
        <v>554</v>
      </c>
      <c r="C204" s="67">
        <v>3</v>
      </c>
      <c r="D204" t="s">
        <v>558</v>
      </c>
      <c r="E204" s="15"/>
    </row>
    <row r="205" spans="1:5">
      <c r="A205">
        <v>159</v>
      </c>
      <c r="B205" t="s">
        <v>559</v>
      </c>
      <c r="C205" s="67">
        <v>1</v>
      </c>
      <c r="D205" t="s">
        <v>560</v>
      </c>
      <c r="E205" s="15"/>
    </row>
    <row r="206" spans="1:5">
      <c r="A206">
        <v>160</v>
      </c>
      <c r="B206" t="s">
        <v>559</v>
      </c>
      <c r="C206" s="67">
        <v>2</v>
      </c>
      <c r="D206" t="s">
        <v>561</v>
      </c>
      <c r="E206" s="15"/>
    </row>
    <row r="207" spans="1:5">
      <c r="A207">
        <v>161</v>
      </c>
      <c r="B207" t="s">
        <v>559</v>
      </c>
      <c r="C207" s="67">
        <v>3</v>
      </c>
      <c r="D207" t="s">
        <v>562</v>
      </c>
      <c r="E207" s="15"/>
    </row>
    <row r="208" spans="1:5">
      <c r="A208">
        <v>162</v>
      </c>
      <c r="B208" t="s">
        <v>563</v>
      </c>
      <c r="C208" s="69">
        <v>1</v>
      </c>
      <c r="D208" t="s">
        <v>564</v>
      </c>
      <c r="E208" s="15"/>
    </row>
    <row r="209" spans="1:5">
      <c r="A209">
        <v>163</v>
      </c>
      <c r="B209" t="s">
        <v>563</v>
      </c>
      <c r="C209" s="69">
        <v>2</v>
      </c>
      <c r="D209" t="s">
        <v>565</v>
      </c>
      <c r="E209" s="15"/>
    </row>
    <row r="210" spans="1:5">
      <c r="A210">
        <v>164</v>
      </c>
      <c r="B210" t="s">
        <v>563</v>
      </c>
      <c r="C210" s="69">
        <v>3</v>
      </c>
      <c r="D210" t="s">
        <v>367</v>
      </c>
      <c r="E210" s="15"/>
    </row>
    <row r="211" spans="1:5">
      <c r="A211">
        <v>165</v>
      </c>
      <c r="B211" t="s">
        <v>569</v>
      </c>
      <c r="C211" s="69">
        <v>1</v>
      </c>
      <c r="D211" t="s">
        <v>566</v>
      </c>
      <c r="E211" s="15"/>
    </row>
    <row r="212" spans="1:5">
      <c r="A212">
        <v>166</v>
      </c>
      <c r="B212" t="s">
        <v>569</v>
      </c>
      <c r="C212" s="69">
        <v>2</v>
      </c>
      <c r="D212" t="s">
        <v>567</v>
      </c>
      <c r="E212" s="15"/>
    </row>
    <row r="213" spans="1:5">
      <c r="A213">
        <v>167</v>
      </c>
      <c r="B213" t="s">
        <v>569</v>
      </c>
      <c r="C213" s="69">
        <v>3</v>
      </c>
      <c r="D213" t="s">
        <v>568</v>
      </c>
      <c r="E213" s="15"/>
    </row>
    <row r="214" spans="1:5">
      <c r="A214">
        <v>168</v>
      </c>
      <c r="B214" t="s">
        <v>569</v>
      </c>
      <c r="C214" s="69">
        <v>4</v>
      </c>
      <c r="D214" t="s">
        <v>367</v>
      </c>
      <c r="E214" s="15"/>
    </row>
    <row r="215" spans="1:5">
      <c r="A215">
        <v>169</v>
      </c>
      <c r="B215" t="s">
        <v>570</v>
      </c>
      <c r="C215" s="69">
        <v>1</v>
      </c>
      <c r="D215" t="s">
        <v>571</v>
      </c>
      <c r="E215" s="15"/>
    </row>
    <row r="216" spans="1:5">
      <c r="A216">
        <v>170</v>
      </c>
      <c r="B216" t="s">
        <v>570</v>
      </c>
      <c r="C216">
        <v>2</v>
      </c>
      <c r="D216" t="s">
        <v>572</v>
      </c>
      <c r="E216" s="15"/>
    </row>
    <row r="217" spans="1:5">
      <c r="A217">
        <v>171</v>
      </c>
      <c r="B217" t="s">
        <v>570</v>
      </c>
      <c r="C217">
        <v>3</v>
      </c>
      <c r="D217" t="s">
        <v>367</v>
      </c>
      <c r="E217" s="15"/>
    </row>
    <row r="218" spans="1:5">
      <c r="A218">
        <v>172</v>
      </c>
      <c r="B218" t="s">
        <v>573</v>
      </c>
      <c r="C218" s="69">
        <v>1</v>
      </c>
      <c r="D218" t="s">
        <v>1305</v>
      </c>
      <c r="E218" s="15"/>
    </row>
    <row r="219" spans="1:5">
      <c r="A219">
        <v>173</v>
      </c>
      <c r="B219" t="s">
        <v>573</v>
      </c>
      <c r="C219">
        <v>2</v>
      </c>
      <c r="D219" t="s">
        <v>574</v>
      </c>
      <c r="E219" s="15"/>
    </row>
    <row r="220" spans="1:5">
      <c r="A220">
        <v>174</v>
      </c>
      <c r="B220" t="s">
        <v>573</v>
      </c>
      <c r="C220">
        <v>3</v>
      </c>
      <c r="D220" t="s">
        <v>367</v>
      </c>
      <c r="E220" s="15"/>
    </row>
    <row r="221" spans="1:5">
      <c r="A221">
        <v>175</v>
      </c>
      <c r="B221" t="s">
        <v>575</v>
      </c>
      <c r="C221" s="5">
        <v>1</v>
      </c>
      <c r="D221" t="s">
        <v>364</v>
      </c>
      <c r="E221" s="15"/>
    </row>
    <row r="222" spans="1:5">
      <c r="A222">
        <v>176</v>
      </c>
      <c r="B222" t="s">
        <v>575</v>
      </c>
      <c r="C222" s="69">
        <v>2</v>
      </c>
      <c r="D222" t="s">
        <v>576</v>
      </c>
      <c r="E222" s="15"/>
    </row>
    <row r="223" spans="1:5">
      <c r="A223">
        <v>177</v>
      </c>
      <c r="B223" t="s">
        <v>575</v>
      </c>
      <c r="C223" s="5">
        <v>3</v>
      </c>
      <c r="D223" t="s">
        <v>577</v>
      </c>
      <c r="E223" s="15"/>
    </row>
    <row r="224" spans="1:5">
      <c r="A224">
        <v>178</v>
      </c>
      <c r="B224" t="s">
        <v>575</v>
      </c>
      <c r="C224" s="69">
        <v>4</v>
      </c>
      <c r="D224" t="s">
        <v>578</v>
      </c>
      <c r="E224" s="15"/>
    </row>
    <row r="225" spans="1:6">
      <c r="A225">
        <v>179</v>
      </c>
      <c r="B225" t="s">
        <v>579</v>
      </c>
      <c r="C225" s="69">
        <v>1</v>
      </c>
      <c r="D225" t="s">
        <v>580</v>
      </c>
      <c r="E225" s="15"/>
    </row>
    <row r="226" spans="1:6">
      <c r="A226">
        <v>180</v>
      </c>
      <c r="B226" t="s">
        <v>579</v>
      </c>
      <c r="C226" s="69">
        <v>2</v>
      </c>
      <c r="D226" t="s">
        <v>581</v>
      </c>
      <c r="E226" s="15"/>
    </row>
    <row r="227" spans="1:6">
      <c r="A227">
        <v>181</v>
      </c>
      <c r="B227" t="s">
        <v>579</v>
      </c>
      <c r="C227" s="69">
        <v>3</v>
      </c>
      <c r="D227" t="s">
        <v>582</v>
      </c>
      <c r="E227" s="15"/>
    </row>
    <row r="228" spans="1:6">
      <c r="A228">
        <v>182</v>
      </c>
      <c r="B228" t="s">
        <v>579</v>
      </c>
      <c r="C228" s="69">
        <v>4</v>
      </c>
      <c r="D228" t="s">
        <v>583</v>
      </c>
      <c r="E228" s="15"/>
    </row>
    <row r="229" spans="1:6">
      <c r="A229">
        <v>183</v>
      </c>
      <c r="B229" t="s">
        <v>579</v>
      </c>
      <c r="C229" s="69">
        <v>5</v>
      </c>
      <c r="D229" t="s">
        <v>584</v>
      </c>
      <c r="E229" s="15"/>
    </row>
    <row r="230" spans="1:6">
      <c r="A230">
        <v>184</v>
      </c>
      <c r="B230" t="s">
        <v>579</v>
      </c>
      <c r="C230" s="69">
        <v>6</v>
      </c>
      <c r="D230" t="s">
        <v>367</v>
      </c>
      <c r="E230" s="15"/>
    </row>
    <row r="231" spans="1:6">
      <c r="A231">
        <v>185</v>
      </c>
      <c r="B231" t="s">
        <v>585</v>
      </c>
      <c r="C231" s="69">
        <v>1</v>
      </c>
      <c r="D231" t="s">
        <v>586</v>
      </c>
      <c r="E231" s="15"/>
    </row>
    <row r="232" spans="1:6">
      <c r="A232">
        <v>186</v>
      </c>
      <c r="B232" t="s">
        <v>585</v>
      </c>
      <c r="C232" s="69">
        <v>2</v>
      </c>
      <c r="D232" t="s">
        <v>587</v>
      </c>
      <c r="E232" s="15"/>
    </row>
    <row r="233" spans="1:6">
      <c r="A233">
        <v>187</v>
      </c>
      <c r="B233" t="s">
        <v>585</v>
      </c>
      <c r="C233" s="69">
        <v>3</v>
      </c>
      <c r="D233" t="s">
        <v>588</v>
      </c>
      <c r="E233" s="15"/>
    </row>
    <row r="234" spans="1:6">
      <c r="A234">
        <v>188</v>
      </c>
      <c r="B234" t="s">
        <v>585</v>
      </c>
      <c r="C234" s="69">
        <v>4</v>
      </c>
      <c r="D234" t="s">
        <v>589</v>
      </c>
      <c r="E234" s="15"/>
    </row>
    <row r="235" spans="1:6">
      <c r="A235">
        <v>189</v>
      </c>
      <c r="B235" t="s">
        <v>585</v>
      </c>
      <c r="C235" s="69">
        <v>5</v>
      </c>
      <c r="D235" t="s">
        <v>590</v>
      </c>
      <c r="E235" s="15"/>
    </row>
    <row r="236" spans="1:6">
      <c r="A236">
        <v>190</v>
      </c>
      <c r="B236" t="s">
        <v>585</v>
      </c>
      <c r="C236" s="69">
        <v>6</v>
      </c>
      <c r="D236" t="s">
        <v>591</v>
      </c>
      <c r="E236" s="15"/>
    </row>
    <row r="237" spans="1:6">
      <c r="A237">
        <v>191</v>
      </c>
      <c r="B237" t="s">
        <v>592</v>
      </c>
      <c r="C237" s="69">
        <v>0</v>
      </c>
      <c r="D237" t="s">
        <v>393</v>
      </c>
      <c r="E237" s="15"/>
    </row>
    <row r="238" spans="1:6">
      <c r="A238">
        <v>192</v>
      </c>
      <c r="B238" t="s">
        <v>592</v>
      </c>
      <c r="C238" s="69">
        <v>1</v>
      </c>
      <c r="D238" t="s">
        <v>593</v>
      </c>
      <c r="E238" s="15"/>
    </row>
    <row r="239" spans="1:6">
      <c r="A239">
        <v>193</v>
      </c>
      <c r="B239" t="s">
        <v>592</v>
      </c>
      <c r="C239" s="69">
        <v>2</v>
      </c>
      <c r="D239" t="s">
        <v>594</v>
      </c>
      <c r="E239" s="15"/>
      <c r="F239" s="2"/>
    </row>
    <row r="240" spans="1:6">
      <c r="A240">
        <v>194</v>
      </c>
      <c r="B240" t="s">
        <v>592</v>
      </c>
      <c r="C240" s="69">
        <v>3</v>
      </c>
      <c r="D240" t="s">
        <v>595</v>
      </c>
      <c r="E240" s="15"/>
    </row>
    <row r="241" spans="1:6">
      <c r="A241">
        <v>195</v>
      </c>
      <c r="B241" t="s">
        <v>592</v>
      </c>
      <c r="C241" s="69">
        <v>4</v>
      </c>
      <c r="D241" t="s">
        <v>596</v>
      </c>
      <c r="E241" s="15"/>
      <c r="F241" s="2"/>
    </row>
    <row r="242" spans="1:6">
      <c r="A242">
        <v>196</v>
      </c>
      <c r="B242" t="s">
        <v>592</v>
      </c>
      <c r="C242" s="69">
        <v>5</v>
      </c>
      <c r="D242" t="s">
        <v>597</v>
      </c>
      <c r="E242" s="15"/>
    </row>
    <row r="243" spans="1:6">
      <c r="A243">
        <v>197</v>
      </c>
      <c r="B243" t="s">
        <v>592</v>
      </c>
      <c r="C243" s="69">
        <v>6</v>
      </c>
      <c r="D243" t="s">
        <v>598</v>
      </c>
      <c r="E243" s="15"/>
      <c r="F243" s="2"/>
    </row>
    <row r="244" spans="1:6">
      <c r="A244">
        <v>198</v>
      </c>
      <c r="B244" t="s">
        <v>592</v>
      </c>
      <c r="C244" s="69">
        <v>7</v>
      </c>
      <c r="D244" t="s">
        <v>599</v>
      </c>
      <c r="E244" s="15"/>
    </row>
    <row r="245" spans="1:6">
      <c r="A245">
        <v>199</v>
      </c>
      <c r="B245" t="s">
        <v>600</v>
      </c>
      <c r="C245" s="69">
        <v>0</v>
      </c>
      <c r="D245" t="s">
        <v>601</v>
      </c>
      <c r="E245" s="15"/>
      <c r="F245" s="2"/>
    </row>
    <row r="246" spans="1:6">
      <c r="A246">
        <v>200</v>
      </c>
      <c r="B246" t="s">
        <v>600</v>
      </c>
      <c r="C246" s="69">
        <v>1</v>
      </c>
      <c r="D246" t="s">
        <v>602</v>
      </c>
      <c r="E246" s="15"/>
    </row>
    <row r="247" spans="1:6">
      <c r="A247">
        <v>201</v>
      </c>
      <c r="B247" t="s">
        <v>600</v>
      </c>
      <c r="C247" s="69">
        <v>2</v>
      </c>
      <c r="D247" t="s">
        <v>603</v>
      </c>
      <c r="E247" s="15"/>
      <c r="F247" s="2"/>
    </row>
    <row r="248" spans="1:6">
      <c r="A248">
        <v>202</v>
      </c>
      <c r="B248" t="s">
        <v>609</v>
      </c>
      <c r="C248" s="71">
        <v>0</v>
      </c>
      <c r="D248" t="s">
        <v>393</v>
      </c>
      <c r="E248" s="15"/>
    </row>
    <row r="249" spans="1:6">
      <c r="A249">
        <v>203</v>
      </c>
      <c r="B249" t="s">
        <v>609</v>
      </c>
      <c r="C249" s="71">
        <v>1</v>
      </c>
      <c r="D249" t="s">
        <v>607</v>
      </c>
      <c r="E249" s="15"/>
    </row>
    <row r="250" spans="1:6">
      <c r="A250">
        <v>204</v>
      </c>
      <c r="B250" t="s">
        <v>609</v>
      </c>
      <c r="C250" s="71">
        <v>2</v>
      </c>
      <c r="D250" t="s">
        <v>608</v>
      </c>
      <c r="E250" s="15"/>
    </row>
    <row r="251" spans="1:6">
      <c r="A251">
        <v>205</v>
      </c>
      <c r="B251" t="s">
        <v>610</v>
      </c>
      <c r="C251" s="71">
        <v>0</v>
      </c>
      <c r="D251" t="s">
        <v>611</v>
      </c>
      <c r="E251" s="15"/>
    </row>
    <row r="252" spans="1:6">
      <c r="A252">
        <v>206</v>
      </c>
      <c r="B252" t="s">
        <v>610</v>
      </c>
      <c r="C252" s="71">
        <v>1</v>
      </c>
      <c r="D252" t="s">
        <v>612</v>
      </c>
      <c r="E252" s="15"/>
    </row>
    <row r="253" spans="1:6">
      <c r="A253">
        <v>207</v>
      </c>
      <c r="B253" t="s">
        <v>610</v>
      </c>
      <c r="C253" s="71">
        <v>2</v>
      </c>
      <c r="D253" t="s">
        <v>613</v>
      </c>
      <c r="E253" s="15"/>
    </row>
    <row r="254" spans="1:6">
      <c r="A254">
        <v>208</v>
      </c>
      <c r="B254" t="s">
        <v>610</v>
      </c>
      <c r="C254" s="71">
        <v>3</v>
      </c>
      <c r="D254" t="s">
        <v>614</v>
      </c>
      <c r="E254" s="15"/>
    </row>
    <row r="255" spans="1:6">
      <c r="A255">
        <v>209</v>
      </c>
      <c r="B255" t="s">
        <v>610</v>
      </c>
      <c r="C255" s="71">
        <v>4</v>
      </c>
      <c r="D255" t="s">
        <v>615</v>
      </c>
      <c r="E255" s="15"/>
    </row>
    <row r="256" spans="1:6">
      <c r="A256">
        <v>210</v>
      </c>
      <c r="B256" t="s">
        <v>610</v>
      </c>
      <c r="C256" s="71">
        <v>5</v>
      </c>
      <c r="D256" t="s">
        <v>616</v>
      </c>
      <c r="E256" s="15"/>
    </row>
    <row r="257" spans="1:5">
      <c r="A257">
        <v>211</v>
      </c>
      <c r="B257" t="s">
        <v>610</v>
      </c>
      <c r="C257" s="71">
        <v>6</v>
      </c>
      <c r="D257" t="s">
        <v>617</v>
      </c>
      <c r="E257" s="15"/>
    </row>
    <row r="258" spans="1:5">
      <c r="A258">
        <v>212</v>
      </c>
      <c r="B258" t="s">
        <v>618</v>
      </c>
      <c r="C258" s="71">
        <v>1</v>
      </c>
      <c r="D258" t="s">
        <v>619</v>
      </c>
      <c r="E258" s="15"/>
    </row>
    <row r="259" spans="1:5">
      <c r="A259">
        <v>213</v>
      </c>
      <c r="B259" t="s">
        <v>618</v>
      </c>
      <c r="C259" s="71">
        <v>2</v>
      </c>
      <c r="D259" t="s">
        <v>620</v>
      </c>
      <c r="E259" s="15"/>
    </row>
    <row r="260" spans="1:5">
      <c r="A260">
        <v>214</v>
      </c>
      <c r="B260" t="s">
        <v>618</v>
      </c>
      <c r="C260" s="71">
        <v>3</v>
      </c>
      <c r="D260" t="s">
        <v>621</v>
      </c>
      <c r="E260" s="15"/>
    </row>
    <row r="261" spans="1:5">
      <c r="A261">
        <v>215</v>
      </c>
      <c r="B261" t="s">
        <v>618</v>
      </c>
      <c r="C261" s="71">
        <v>4</v>
      </c>
      <c r="D261" t="s">
        <v>622</v>
      </c>
      <c r="E261" s="15"/>
    </row>
    <row r="262" spans="1:5">
      <c r="A262">
        <v>216</v>
      </c>
      <c r="B262" t="s">
        <v>618</v>
      </c>
      <c r="C262" s="71">
        <v>5</v>
      </c>
      <c r="D262" t="s">
        <v>623</v>
      </c>
      <c r="E262" s="15"/>
    </row>
    <row r="263" spans="1:5">
      <c r="A263">
        <v>217</v>
      </c>
      <c r="B263" t="s">
        <v>618</v>
      </c>
      <c r="C263" s="71">
        <v>6</v>
      </c>
      <c r="D263" t="s">
        <v>626</v>
      </c>
      <c r="E263" s="15"/>
    </row>
    <row r="264" spans="1:5">
      <c r="A264">
        <v>218</v>
      </c>
      <c r="B264" t="s">
        <v>618</v>
      </c>
      <c r="C264" s="71">
        <v>7</v>
      </c>
      <c r="D264" t="s">
        <v>624</v>
      </c>
      <c r="E264" s="15"/>
    </row>
    <row r="265" spans="1:5">
      <c r="A265">
        <v>219</v>
      </c>
      <c r="B265" t="s">
        <v>618</v>
      </c>
      <c r="C265" s="71">
        <v>8</v>
      </c>
      <c r="D265" t="s">
        <v>625</v>
      </c>
      <c r="E265" s="15"/>
    </row>
    <row r="266" spans="1:5">
      <c r="A266">
        <v>220</v>
      </c>
      <c r="B266" t="s">
        <v>618</v>
      </c>
      <c r="C266" s="71">
        <v>9</v>
      </c>
      <c r="D266" t="s">
        <v>627</v>
      </c>
      <c r="E266" s="15"/>
    </row>
    <row r="267" spans="1:5">
      <c r="A267">
        <v>221</v>
      </c>
      <c r="B267" t="s">
        <v>618</v>
      </c>
      <c r="C267" s="71">
        <v>10</v>
      </c>
      <c r="D267" t="s">
        <v>628</v>
      </c>
      <c r="E267" s="15"/>
    </row>
    <row r="268" spans="1:5">
      <c r="A268">
        <v>222</v>
      </c>
      <c r="B268" t="s">
        <v>618</v>
      </c>
      <c r="C268" s="71">
        <v>11</v>
      </c>
      <c r="D268" t="s">
        <v>629</v>
      </c>
      <c r="E268" s="15"/>
    </row>
    <row r="269" spans="1:5">
      <c r="A269">
        <v>223</v>
      </c>
      <c r="B269" t="s">
        <v>618</v>
      </c>
      <c r="C269" s="71">
        <v>12</v>
      </c>
      <c r="D269" t="s">
        <v>588</v>
      </c>
      <c r="E269" s="15"/>
    </row>
    <row r="270" spans="1:5">
      <c r="A270">
        <v>224</v>
      </c>
      <c r="B270" t="s">
        <v>618</v>
      </c>
      <c r="C270" s="71">
        <v>13</v>
      </c>
      <c r="D270" t="s">
        <v>367</v>
      </c>
      <c r="E270" s="15"/>
    </row>
    <row r="271" spans="1:5">
      <c r="A271">
        <v>225</v>
      </c>
      <c r="B271" t="s">
        <v>630</v>
      </c>
      <c r="C271" s="71">
        <v>1</v>
      </c>
      <c r="D271" t="s">
        <v>631</v>
      </c>
      <c r="E271" s="15"/>
    </row>
    <row r="272" spans="1:5">
      <c r="A272">
        <v>226</v>
      </c>
      <c r="B272" t="s">
        <v>630</v>
      </c>
      <c r="C272" s="71">
        <v>2</v>
      </c>
      <c r="D272" t="s">
        <v>632</v>
      </c>
      <c r="E272" s="15"/>
    </row>
    <row r="273" spans="1:5">
      <c r="A273">
        <v>227</v>
      </c>
      <c r="B273" t="s">
        <v>630</v>
      </c>
      <c r="C273" s="71">
        <v>3</v>
      </c>
      <c r="D273" t="s">
        <v>633</v>
      </c>
      <c r="E273" s="15"/>
    </row>
    <row r="274" spans="1:5">
      <c r="A274">
        <v>228</v>
      </c>
      <c r="B274" t="s">
        <v>630</v>
      </c>
      <c r="C274" s="71">
        <v>4</v>
      </c>
      <c r="D274" t="s">
        <v>634</v>
      </c>
      <c r="E274" s="15"/>
    </row>
    <row r="275" spans="1:5">
      <c r="A275">
        <v>229</v>
      </c>
      <c r="B275" t="s">
        <v>635</v>
      </c>
      <c r="C275" s="71">
        <v>0</v>
      </c>
      <c r="D275" t="s">
        <v>393</v>
      </c>
      <c r="E275" s="15"/>
    </row>
    <row r="276" spans="1:5">
      <c r="A276">
        <v>230</v>
      </c>
      <c r="B276" t="s">
        <v>635</v>
      </c>
      <c r="C276" s="71">
        <v>1</v>
      </c>
      <c r="D276" t="s">
        <v>645</v>
      </c>
      <c r="E276" s="15"/>
    </row>
    <row r="277" spans="1:5">
      <c r="A277">
        <v>231</v>
      </c>
      <c r="B277" t="s">
        <v>635</v>
      </c>
      <c r="C277" s="71">
        <v>2</v>
      </c>
      <c r="D277" t="s">
        <v>636</v>
      </c>
      <c r="E277" s="15"/>
    </row>
    <row r="278" spans="1:5">
      <c r="A278">
        <v>232</v>
      </c>
      <c r="B278" t="s">
        <v>635</v>
      </c>
      <c r="C278" s="71">
        <v>3</v>
      </c>
      <c r="D278" t="s">
        <v>646</v>
      </c>
      <c r="E278" s="15"/>
    </row>
    <row r="279" spans="1:5">
      <c r="A279">
        <v>233</v>
      </c>
      <c r="B279" t="s">
        <v>635</v>
      </c>
      <c r="C279" s="71">
        <v>4</v>
      </c>
      <c r="D279" t="s">
        <v>637</v>
      </c>
      <c r="E279" s="15"/>
    </row>
    <row r="280" spans="1:5">
      <c r="A280">
        <v>234</v>
      </c>
      <c r="B280" t="s">
        <v>635</v>
      </c>
      <c r="C280" s="71">
        <v>5</v>
      </c>
      <c r="D280" t="s">
        <v>638</v>
      </c>
      <c r="E280" s="15"/>
    </row>
    <row r="281" spans="1:5">
      <c r="A281">
        <v>235</v>
      </c>
      <c r="B281" t="s">
        <v>635</v>
      </c>
      <c r="C281" s="71">
        <v>6</v>
      </c>
      <c r="D281" t="s">
        <v>643</v>
      </c>
      <c r="E281" s="15"/>
    </row>
    <row r="282" spans="1:5">
      <c r="A282">
        <v>236</v>
      </c>
      <c r="B282" t="s">
        <v>635</v>
      </c>
      <c r="C282" s="71">
        <v>7</v>
      </c>
      <c r="D282" t="s">
        <v>644</v>
      </c>
      <c r="E282" s="15"/>
    </row>
    <row r="283" spans="1:5">
      <c r="A283">
        <v>237</v>
      </c>
      <c r="B283" t="s">
        <v>635</v>
      </c>
      <c r="C283" s="71">
        <v>8</v>
      </c>
      <c r="D283" t="s">
        <v>639</v>
      </c>
      <c r="E283" s="15"/>
    </row>
    <row r="284" spans="1:5">
      <c r="A284">
        <v>238</v>
      </c>
      <c r="B284" t="s">
        <v>635</v>
      </c>
      <c r="C284" s="71">
        <v>9</v>
      </c>
      <c r="D284" t="s">
        <v>640</v>
      </c>
      <c r="E284" s="15"/>
    </row>
    <row r="285" spans="1:5">
      <c r="A285">
        <v>239</v>
      </c>
      <c r="B285" t="s">
        <v>635</v>
      </c>
      <c r="C285" s="71">
        <v>10</v>
      </c>
      <c r="D285" t="s">
        <v>641</v>
      </c>
    </row>
    <row r="286" spans="1:5">
      <c r="A286">
        <v>240</v>
      </c>
      <c r="B286" t="s">
        <v>635</v>
      </c>
      <c r="C286" s="71">
        <v>11</v>
      </c>
      <c r="D286" t="s">
        <v>642</v>
      </c>
    </row>
    <row r="287" spans="1:5">
      <c r="A287">
        <v>241</v>
      </c>
      <c r="B287" t="s">
        <v>635</v>
      </c>
      <c r="C287" s="71">
        <v>12</v>
      </c>
      <c r="D287" t="s">
        <v>367</v>
      </c>
    </row>
    <row r="288" spans="1:5">
      <c r="A288">
        <v>242</v>
      </c>
      <c r="B288" t="s">
        <v>647</v>
      </c>
      <c r="C288" s="71">
        <v>0</v>
      </c>
      <c r="D288" t="s">
        <v>364</v>
      </c>
    </row>
    <row r="289" spans="1:5">
      <c r="A289">
        <v>243</v>
      </c>
      <c r="B289" t="s">
        <v>647</v>
      </c>
      <c r="C289" s="71">
        <v>1</v>
      </c>
      <c r="D289" t="s">
        <v>648</v>
      </c>
      <c r="E289" s="15"/>
    </row>
    <row r="290" spans="1:5">
      <c r="A290">
        <v>244</v>
      </c>
      <c r="B290" t="s">
        <v>647</v>
      </c>
      <c r="C290" s="71">
        <v>2</v>
      </c>
      <c r="D290" t="s">
        <v>649</v>
      </c>
      <c r="E290" s="15"/>
    </row>
    <row r="291" spans="1:5">
      <c r="A291">
        <v>245</v>
      </c>
      <c r="B291" t="s">
        <v>647</v>
      </c>
      <c r="C291" s="71">
        <v>3</v>
      </c>
      <c r="D291" t="s">
        <v>650</v>
      </c>
      <c r="E291" s="15"/>
    </row>
    <row r="292" spans="1:5">
      <c r="A292">
        <v>246</v>
      </c>
      <c r="B292" t="s">
        <v>647</v>
      </c>
      <c r="C292" s="71">
        <v>4</v>
      </c>
      <c r="D292" t="s">
        <v>651</v>
      </c>
      <c r="E292" s="15"/>
    </row>
    <row r="293" spans="1:5">
      <c r="A293">
        <v>247</v>
      </c>
      <c r="B293" t="s">
        <v>647</v>
      </c>
      <c r="C293" s="71">
        <v>5</v>
      </c>
      <c r="D293" t="s">
        <v>652</v>
      </c>
      <c r="E293" s="15"/>
    </row>
    <row r="294" spans="1:5">
      <c r="A294">
        <v>248</v>
      </c>
      <c r="B294" t="s">
        <v>647</v>
      </c>
      <c r="C294" s="71">
        <v>6</v>
      </c>
      <c r="D294" t="s">
        <v>653</v>
      </c>
      <c r="E294" s="15"/>
    </row>
    <row r="295" spans="1:5">
      <c r="A295">
        <v>249</v>
      </c>
      <c r="B295" t="s">
        <v>647</v>
      </c>
      <c r="C295" s="71">
        <v>7</v>
      </c>
      <c r="D295" t="s">
        <v>654</v>
      </c>
      <c r="E295" s="15"/>
    </row>
    <row r="296" spans="1:5">
      <c r="A296">
        <v>250</v>
      </c>
      <c r="B296" t="s">
        <v>647</v>
      </c>
      <c r="C296" s="71">
        <v>8</v>
      </c>
      <c r="D296" t="s">
        <v>655</v>
      </c>
      <c r="E296" s="15"/>
    </row>
    <row r="297" spans="1:5">
      <c r="A297">
        <v>251</v>
      </c>
      <c r="B297" t="s">
        <v>647</v>
      </c>
      <c r="C297" s="71">
        <v>9</v>
      </c>
      <c r="D297" t="s">
        <v>656</v>
      </c>
      <c r="E297" s="15"/>
    </row>
    <row r="298" spans="1:5">
      <c r="A298">
        <v>252</v>
      </c>
      <c r="B298" t="s">
        <v>647</v>
      </c>
      <c r="C298" s="71">
        <v>10</v>
      </c>
      <c r="D298" t="s">
        <v>367</v>
      </c>
      <c r="E298" s="15"/>
    </row>
    <row r="299" spans="1:5">
      <c r="A299">
        <v>253</v>
      </c>
      <c r="B299" t="s">
        <v>657</v>
      </c>
      <c r="C299" s="71">
        <v>0</v>
      </c>
      <c r="D299" t="s">
        <v>658</v>
      </c>
      <c r="E299" s="15"/>
    </row>
    <row r="300" spans="1:5">
      <c r="A300">
        <v>254</v>
      </c>
      <c r="B300" t="s">
        <v>657</v>
      </c>
      <c r="C300" s="71">
        <v>1</v>
      </c>
      <c r="D300" t="s">
        <v>659</v>
      </c>
      <c r="E300" s="15"/>
    </row>
    <row r="301" spans="1:5">
      <c r="A301">
        <v>255</v>
      </c>
      <c r="B301" t="s">
        <v>657</v>
      </c>
      <c r="C301" s="71">
        <v>2</v>
      </c>
      <c r="D301" t="s">
        <v>660</v>
      </c>
      <c r="E301" s="15"/>
    </row>
    <row r="302" spans="1:5">
      <c r="A302">
        <v>256</v>
      </c>
      <c r="B302" t="s">
        <v>657</v>
      </c>
      <c r="C302" s="71">
        <v>3</v>
      </c>
      <c r="D302" t="s">
        <v>661</v>
      </c>
      <c r="E302" s="15"/>
    </row>
    <row r="303" spans="1:5">
      <c r="A303">
        <v>257</v>
      </c>
      <c r="B303" t="s">
        <v>657</v>
      </c>
      <c r="C303" s="71">
        <v>4</v>
      </c>
      <c r="D303" t="s">
        <v>662</v>
      </c>
      <c r="E303" s="15"/>
    </row>
    <row r="304" spans="1:5">
      <c r="A304">
        <v>258</v>
      </c>
      <c r="B304" t="s">
        <v>657</v>
      </c>
      <c r="C304" s="71">
        <v>5</v>
      </c>
      <c r="D304" t="s">
        <v>663</v>
      </c>
      <c r="E304" s="15"/>
    </row>
    <row r="305" spans="1:5">
      <c r="A305">
        <v>259</v>
      </c>
      <c r="B305" t="s">
        <v>657</v>
      </c>
      <c r="C305" s="71">
        <v>6</v>
      </c>
      <c r="D305" t="s">
        <v>664</v>
      </c>
      <c r="E305" s="15"/>
    </row>
    <row r="306" spans="1:5">
      <c r="A306">
        <v>260</v>
      </c>
      <c r="B306" t="s">
        <v>657</v>
      </c>
      <c r="C306" s="71">
        <v>7</v>
      </c>
      <c r="D306" t="s">
        <v>665</v>
      </c>
      <c r="E306" s="15"/>
    </row>
    <row r="307" spans="1:5">
      <c r="A307">
        <v>261</v>
      </c>
      <c r="B307" t="s">
        <v>657</v>
      </c>
      <c r="C307" s="71">
        <v>8</v>
      </c>
      <c r="D307" t="s">
        <v>666</v>
      </c>
      <c r="E307" s="15"/>
    </row>
    <row r="308" spans="1:5">
      <c r="A308">
        <v>262</v>
      </c>
      <c r="B308" t="s">
        <v>657</v>
      </c>
      <c r="C308" s="71">
        <v>9</v>
      </c>
      <c r="D308" t="s">
        <v>667</v>
      </c>
      <c r="E308" s="15"/>
    </row>
    <row r="309" spans="1:5">
      <c r="A309">
        <v>263</v>
      </c>
      <c r="B309" t="s">
        <v>657</v>
      </c>
      <c r="C309" s="71">
        <v>10</v>
      </c>
      <c r="D309" t="s">
        <v>367</v>
      </c>
      <c r="E309" s="15"/>
    </row>
    <row r="310" spans="1:5">
      <c r="C310" s="71"/>
      <c r="E310" s="15"/>
    </row>
    <row r="311" spans="1:5">
      <c r="B311" t="s">
        <v>1002</v>
      </c>
      <c r="C311" s="112">
        <v>1</v>
      </c>
      <c r="D311" t="s">
        <v>1003</v>
      </c>
      <c r="E311" s="15"/>
    </row>
    <row r="312" spans="1:5">
      <c r="B312" t="s">
        <v>1002</v>
      </c>
      <c r="C312" s="112">
        <v>2</v>
      </c>
      <c r="D312" t="s">
        <v>1004</v>
      </c>
      <c r="E312" s="15"/>
    </row>
    <row r="313" spans="1:5">
      <c r="B313" t="s">
        <v>1002</v>
      </c>
      <c r="C313" s="112">
        <v>3</v>
      </c>
      <c r="D313" t="s">
        <v>1007</v>
      </c>
      <c r="E313" s="15"/>
    </row>
    <row r="314" spans="1:5">
      <c r="B314" t="s">
        <v>1002</v>
      </c>
      <c r="C314" s="112">
        <v>4</v>
      </c>
      <c r="D314" t="s">
        <v>940</v>
      </c>
      <c r="E314" s="15"/>
    </row>
    <row r="315" spans="1:5">
      <c r="B315" t="s">
        <v>1002</v>
      </c>
      <c r="C315" s="112">
        <v>5</v>
      </c>
      <c r="D315" t="s">
        <v>1006</v>
      </c>
      <c r="E315" s="15"/>
    </row>
    <row r="316" spans="1:5">
      <c r="B316" t="s">
        <v>1002</v>
      </c>
      <c r="C316" s="112">
        <v>6</v>
      </c>
      <c r="D316" t="s">
        <v>1005</v>
      </c>
      <c r="E316" s="15"/>
    </row>
    <row r="317" spans="1:5">
      <c r="B317" t="s">
        <v>1002</v>
      </c>
      <c r="C317" s="112">
        <v>7</v>
      </c>
      <c r="D317" t="s">
        <v>367</v>
      </c>
      <c r="E317" s="15"/>
    </row>
    <row r="318" spans="1:5">
      <c r="C318" s="71"/>
      <c r="E318" s="15"/>
    </row>
    <row r="319" spans="1:5">
      <c r="C319" s="71"/>
      <c r="E319" s="15"/>
    </row>
    <row r="320" spans="1:5">
      <c r="C320" s="71"/>
      <c r="E320" s="15"/>
    </row>
    <row r="321" spans="2:8">
      <c r="C321" s="71"/>
      <c r="E321" s="15"/>
    </row>
    <row r="322" spans="2:8">
      <c r="C322" s="71"/>
      <c r="E322" s="15"/>
    </row>
    <row r="323" spans="2:8">
      <c r="C323" s="71"/>
      <c r="E323" s="15"/>
    </row>
    <row r="324" spans="2:8">
      <c r="C324" s="71"/>
      <c r="E324" s="15"/>
    </row>
    <row r="325" spans="2:8">
      <c r="C325" s="5"/>
      <c r="E325" s="15"/>
    </row>
    <row r="326" spans="2:8">
      <c r="B326" t="s">
        <v>738</v>
      </c>
      <c r="C326" s="71">
        <v>1</v>
      </c>
      <c r="D326" t="s">
        <v>376</v>
      </c>
      <c r="E326" s="15" t="str">
        <f t="shared" ref="E326:E336" si="5">D326</f>
        <v>Oil palm</v>
      </c>
      <c r="H326" s="71"/>
    </row>
    <row r="327" spans="2:8">
      <c r="B327" t="s">
        <v>738</v>
      </c>
      <c r="C327" s="71">
        <v>2</v>
      </c>
      <c r="D327" t="s">
        <v>377</v>
      </c>
      <c r="E327" s="15" t="str">
        <f t="shared" si="5"/>
        <v>Cocoa</v>
      </c>
      <c r="H327" s="71"/>
    </row>
    <row r="328" spans="2:8">
      <c r="B328" t="s">
        <v>738</v>
      </c>
      <c r="C328" s="71">
        <v>3</v>
      </c>
      <c r="D328" t="s">
        <v>382</v>
      </c>
      <c r="E328" s="15" t="str">
        <f t="shared" si="5"/>
        <v>Rubber</v>
      </c>
      <c r="H328" s="71"/>
    </row>
    <row r="329" spans="2:8">
      <c r="B329" t="s">
        <v>738</v>
      </c>
      <c r="C329" s="71">
        <v>4</v>
      </c>
      <c r="D329" t="s">
        <v>378</v>
      </c>
      <c r="E329" s="15" t="str">
        <f t="shared" si="5"/>
        <v>Citrus</v>
      </c>
      <c r="H329" s="71"/>
    </row>
    <row r="330" spans="2:8">
      <c r="B330" t="s">
        <v>738</v>
      </c>
      <c r="C330" s="71">
        <v>5</v>
      </c>
      <c r="D330" t="s">
        <v>740</v>
      </c>
      <c r="E330" s="15" t="str">
        <f t="shared" si="5"/>
        <v>Rice</v>
      </c>
    </row>
    <row r="331" spans="2:8">
      <c r="B331" t="s">
        <v>738</v>
      </c>
      <c r="C331" s="71">
        <v>6</v>
      </c>
      <c r="D331" t="s">
        <v>739</v>
      </c>
      <c r="E331" s="15" t="str">
        <f t="shared" si="5"/>
        <v>Cocoyam</v>
      </c>
    </row>
    <row r="332" spans="2:8">
      <c r="B332" t="s">
        <v>738</v>
      </c>
      <c r="C332" s="71">
        <v>7</v>
      </c>
      <c r="D332" t="s">
        <v>907</v>
      </c>
      <c r="E332" s="15" t="str">
        <f t="shared" si="5"/>
        <v>Maize</v>
      </c>
    </row>
    <row r="333" spans="2:8">
      <c r="B333" t="s">
        <v>738</v>
      </c>
      <c r="C333" s="71">
        <v>8</v>
      </c>
      <c r="D333" t="s">
        <v>908</v>
      </c>
      <c r="E333" s="15" t="str">
        <f t="shared" si="5"/>
        <v>Cassava</v>
      </c>
    </row>
    <row r="334" spans="2:8">
      <c r="B334" t="s">
        <v>738</v>
      </c>
      <c r="C334" s="71">
        <v>9</v>
      </c>
      <c r="D334" t="s">
        <v>909</v>
      </c>
      <c r="E334" s="15" t="str">
        <f t="shared" si="5"/>
        <v>Plantain</v>
      </c>
    </row>
    <row r="335" spans="2:8">
      <c r="B335" t="s">
        <v>738</v>
      </c>
      <c r="C335" s="102">
        <v>10</v>
      </c>
      <c r="D335" t="s">
        <v>910</v>
      </c>
      <c r="E335" s="15" t="str">
        <f t="shared" si="5"/>
        <v>Horticulture (taro, garden eggs, okra, forest peppers)</v>
      </c>
    </row>
    <row r="336" spans="2:8">
      <c r="B336" t="s">
        <v>738</v>
      </c>
      <c r="C336" s="102">
        <v>11</v>
      </c>
      <c r="D336" t="s">
        <v>733</v>
      </c>
      <c r="E336" s="15" t="str">
        <f t="shared" si="5"/>
        <v>Others…specify</v>
      </c>
    </row>
    <row r="337" spans="2:8">
      <c r="B337" t="s">
        <v>741</v>
      </c>
      <c r="C337" s="71">
        <v>1</v>
      </c>
      <c r="D337" t="s">
        <v>742</v>
      </c>
      <c r="E337" s="15"/>
    </row>
    <row r="338" spans="2:8">
      <c r="B338" t="s">
        <v>741</v>
      </c>
      <c r="C338" s="71">
        <v>2</v>
      </c>
      <c r="D338" t="s">
        <v>743</v>
      </c>
      <c r="E338" s="15"/>
    </row>
    <row r="339" spans="2:8">
      <c r="B339" t="s">
        <v>741</v>
      </c>
      <c r="C339" s="71">
        <v>3</v>
      </c>
      <c r="D339" t="s">
        <v>744</v>
      </c>
      <c r="E339" s="15"/>
    </row>
    <row r="340" spans="2:8">
      <c r="B340" t="s">
        <v>741</v>
      </c>
      <c r="C340" s="71">
        <v>4</v>
      </c>
      <c r="D340" t="s">
        <v>745</v>
      </c>
      <c r="E340" s="15"/>
    </row>
    <row r="341" spans="2:8">
      <c r="B341" t="s">
        <v>746</v>
      </c>
      <c r="C341" s="71">
        <v>1</v>
      </c>
      <c r="D341" t="s">
        <v>747</v>
      </c>
      <c r="E341" s="15"/>
      <c r="H341">
        <v>1</v>
      </c>
    </row>
    <row r="342" spans="2:8">
      <c r="B342" t="s">
        <v>746</v>
      </c>
      <c r="C342" s="71">
        <v>2</v>
      </c>
      <c r="D342" t="s">
        <v>748</v>
      </c>
      <c r="E342" s="15"/>
      <c r="H342">
        <v>1</v>
      </c>
    </row>
    <row r="343" spans="2:8">
      <c r="B343" t="s">
        <v>746</v>
      </c>
      <c r="C343" s="71">
        <v>3</v>
      </c>
      <c r="D343" t="s">
        <v>749</v>
      </c>
      <c r="E343" s="15"/>
      <c r="H343">
        <v>1</v>
      </c>
    </row>
    <row r="344" spans="2:8">
      <c r="B344" t="s">
        <v>746</v>
      </c>
      <c r="C344" s="71">
        <v>1</v>
      </c>
      <c r="D344" t="s">
        <v>750</v>
      </c>
      <c r="E344" s="15"/>
      <c r="H344" s="112">
        <v>2</v>
      </c>
    </row>
    <row r="345" spans="2:8">
      <c r="B345" t="s">
        <v>746</v>
      </c>
      <c r="C345" s="71">
        <v>2</v>
      </c>
      <c r="D345" t="s">
        <v>751</v>
      </c>
      <c r="E345" s="15"/>
      <c r="H345" s="112">
        <v>2</v>
      </c>
    </row>
    <row r="346" spans="2:8">
      <c r="B346" t="s">
        <v>746</v>
      </c>
      <c r="C346" s="71">
        <v>3</v>
      </c>
      <c r="D346" t="s">
        <v>749</v>
      </c>
      <c r="E346" s="15"/>
      <c r="H346" s="112">
        <v>2</v>
      </c>
    </row>
    <row r="347" spans="2:8">
      <c r="B347" t="s">
        <v>746</v>
      </c>
      <c r="C347" s="71">
        <v>1</v>
      </c>
      <c r="D347" t="s">
        <v>560</v>
      </c>
      <c r="E347" s="15"/>
      <c r="H347" s="112">
        <v>3</v>
      </c>
    </row>
    <row r="348" spans="2:8">
      <c r="B348" t="s">
        <v>746</v>
      </c>
      <c r="C348" s="71">
        <v>2</v>
      </c>
      <c r="D348" t="s">
        <v>752</v>
      </c>
      <c r="E348" s="15"/>
      <c r="H348" s="112">
        <v>3</v>
      </c>
    </row>
    <row r="349" spans="2:8">
      <c r="B349" t="s">
        <v>746</v>
      </c>
      <c r="C349" s="71">
        <v>3</v>
      </c>
      <c r="D349" t="s">
        <v>753</v>
      </c>
      <c r="E349" s="15"/>
      <c r="H349" s="112">
        <v>3</v>
      </c>
    </row>
    <row r="350" spans="2:8">
      <c r="B350" t="s">
        <v>746</v>
      </c>
      <c r="C350" s="71">
        <v>1</v>
      </c>
      <c r="D350" t="s">
        <v>560</v>
      </c>
      <c r="E350" s="15"/>
      <c r="H350" s="112">
        <v>4</v>
      </c>
    </row>
    <row r="351" spans="2:8">
      <c r="B351" t="s">
        <v>746</v>
      </c>
      <c r="C351" s="71">
        <v>2</v>
      </c>
      <c r="D351" t="s">
        <v>752</v>
      </c>
      <c r="E351" s="15"/>
      <c r="H351" s="112">
        <v>4</v>
      </c>
    </row>
    <row r="352" spans="2:8">
      <c r="B352" t="s">
        <v>746</v>
      </c>
      <c r="C352" s="71">
        <v>3</v>
      </c>
      <c r="D352" t="s">
        <v>753</v>
      </c>
      <c r="E352" s="15"/>
      <c r="H352" s="112">
        <v>4</v>
      </c>
    </row>
    <row r="353" spans="2:8">
      <c r="B353" t="s">
        <v>746</v>
      </c>
      <c r="C353" s="71">
        <v>1</v>
      </c>
      <c r="D353" t="s">
        <v>560</v>
      </c>
      <c r="E353" s="15"/>
      <c r="H353" s="71" t="s">
        <v>754</v>
      </c>
    </row>
    <row r="354" spans="2:8">
      <c r="B354" t="s">
        <v>746</v>
      </c>
      <c r="C354" s="71">
        <v>2</v>
      </c>
      <c r="D354" t="s">
        <v>752</v>
      </c>
      <c r="E354" s="15"/>
      <c r="H354" s="71" t="s">
        <v>754</v>
      </c>
    </row>
    <row r="355" spans="2:8">
      <c r="B355" t="s">
        <v>746</v>
      </c>
      <c r="C355" s="71">
        <v>3</v>
      </c>
      <c r="D355" t="s">
        <v>753</v>
      </c>
      <c r="E355" s="15"/>
      <c r="H355" s="71" t="s">
        <v>754</v>
      </c>
    </row>
    <row r="356" spans="2:8">
      <c r="B356" t="s">
        <v>755</v>
      </c>
      <c r="C356" s="71">
        <v>1</v>
      </c>
      <c r="D356" t="s">
        <v>756</v>
      </c>
      <c r="E356" s="15"/>
    </row>
    <row r="357" spans="2:8">
      <c r="B357" t="s">
        <v>755</v>
      </c>
      <c r="C357" s="71">
        <v>2</v>
      </c>
      <c r="D357" t="s">
        <v>757</v>
      </c>
      <c r="E357" s="15"/>
    </row>
    <row r="358" spans="2:8">
      <c r="B358" t="s">
        <v>755</v>
      </c>
      <c r="C358" s="71">
        <v>3</v>
      </c>
      <c r="D358" t="s">
        <v>758</v>
      </c>
      <c r="E358" s="15"/>
    </row>
    <row r="359" spans="2:8">
      <c r="B359" t="s">
        <v>755</v>
      </c>
      <c r="C359" s="71">
        <v>4</v>
      </c>
      <c r="D359" t="s">
        <v>759</v>
      </c>
      <c r="E359" s="15"/>
    </row>
    <row r="360" spans="2:8">
      <c r="B360" t="s">
        <v>755</v>
      </c>
      <c r="C360" s="71">
        <v>5</v>
      </c>
      <c r="D360" t="s">
        <v>760</v>
      </c>
      <c r="E360" s="15"/>
    </row>
    <row r="361" spans="2:8">
      <c r="B361" t="s">
        <v>755</v>
      </c>
      <c r="C361" s="71">
        <v>6</v>
      </c>
      <c r="D361" t="s">
        <v>761</v>
      </c>
      <c r="E361" s="15"/>
    </row>
    <row r="362" spans="2:8">
      <c r="B362" t="s">
        <v>755</v>
      </c>
      <c r="C362" s="71">
        <v>7</v>
      </c>
      <c r="D362" t="s">
        <v>762</v>
      </c>
      <c r="E362" s="15"/>
    </row>
    <row r="363" spans="2:8">
      <c r="B363" t="s">
        <v>755</v>
      </c>
      <c r="C363" s="71">
        <v>8</v>
      </c>
      <c r="D363" t="s">
        <v>432</v>
      </c>
      <c r="E363" s="15"/>
    </row>
    <row r="364" spans="2:8">
      <c r="B364" t="s">
        <v>763</v>
      </c>
      <c r="C364" s="71">
        <v>1</v>
      </c>
      <c r="D364" t="s">
        <v>764</v>
      </c>
      <c r="E364" s="15"/>
    </row>
    <row r="365" spans="2:8">
      <c r="B365" t="s">
        <v>763</v>
      </c>
      <c r="C365" s="71">
        <v>2</v>
      </c>
      <c r="D365" t="s">
        <v>765</v>
      </c>
      <c r="E365" s="15"/>
    </row>
    <row r="366" spans="2:8">
      <c r="B366" t="s">
        <v>763</v>
      </c>
      <c r="C366" s="71">
        <v>3</v>
      </c>
      <c r="D366" t="s">
        <v>766</v>
      </c>
      <c r="E366" s="15"/>
    </row>
    <row r="367" spans="2:8">
      <c r="B367" t="s">
        <v>763</v>
      </c>
      <c r="C367" s="71">
        <v>4</v>
      </c>
      <c r="D367" t="s">
        <v>767</v>
      </c>
      <c r="E367" s="15"/>
    </row>
    <row r="368" spans="2:8">
      <c r="B368" t="s">
        <v>763</v>
      </c>
      <c r="C368" s="71">
        <v>5</v>
      </c>
      <c r="D368" t="s">
        <v>767</v>
      </c>
      <c r="E368" s="15"/>
    </row>
    <row r="369" spans="2:5">
      <c r="B369" t="s">
        <v>763</v>
      </c>
      <c r="C369" s="71">
        <v>6</v>
      </c>
      <c r="D369" t="s">
        <v>733</v>
      </c>
      <c r="E369" s="15"/>
    </row>
    <row r="370" spans="2:5">
      <c r="B370" t="s">
        <v>768</v>
      </c>
      <c r="C370" s="155" t="s">
        <v>769</v>
      </c>
      <c r="D370" t="s">
        <v>769</v>
      </c>
      <c r="E370" s="15"/>
    </row>
    <row r="371" spans="2:5">
      <c r="B371" t="s">
        <v>768</v>
      </c>
      <c r="C371" s="155" t="s">
        <v>770</v>
      </c>
      <c r="D371" t="s">
        <v>770</v>
      </c>
      <c r="E371" s="15"/>
    </row>
    <row r="372" spans="2:5">
      <c r="B372" t="s">
        <v>771</v>
      </c>
      <c r="C372" s="71">
        <v>1</v>
      </c>
      <c r="D372" t="s">
        <v>772</v>
      </c>
      <c r="E372" s="15"/>
    </row>
    <row r="373" spans="2:5">
      <c r="B373" t="s">
        <v>771</v>
      </c>
      <c r="C373" s="71">
        <v>2</v>
      </c>
      <c r="D373" t="s">
        <v>773</v>
      </c>
      <c r="E373" s="15"/>
    </row>
    <row r="374" spans="2:5">
      <c r="B374" t="s">
        <v>771</v>
      </c>
      <c r="C374" s="71">
        <v>3</v>
      </c>
      <c r="D374" t="s">
        <v>561</v>
      </c>
      <c r="E374" s="15"/>
    </row>
    <row r="375" spans="2:5">
      <c r="B375" t="s">
        <v>771</v>
      </c>
      <c r="C375" s="71">
        <v>4</v>
      </c>
      <c r="D375" t="s">
        <v>774</v>
      </c>
      <c r="E375" s="15"/>
    </row>
    <row r="376" spans="2:5">
      <c r="B376" t="s">
        <v>771</v>
      </c>
      <c r="C376" s="71">
        <v>5</v>
      </c>
      <c r="D376" t="s">
        <v>775</v>
      </c>
      <c r="E376" s="15"/>
    </row>
    <row r="377" spans="2:5">
      <c r="B377" t="s">
        <v>776</v>
      </c>
      <c r="C377" s="71">
        <v>1</v>
      </c>
      <c r="D377" t="s">
        <v>777</v>
      </c>
      <c r="E377" s="15"/>
    </row>
    <row r="378" spans="2:5">
      <c r="B378" t="s">
        <v>776</v>
      </c>
      <c r="C378" s="71">
        <v>2</v>
      </c>
      <c r="D378" t="s">
        <v>778</v>
      </c>
      <c r="E378" s="15"/>
    </row>
    <row r="379" spans="2:5">
      <c r="B379" t="s">
        <v>776</v>
      </c>
      <c r="C379" s="71">
        <v>3</v>
      </c>
      <c r="D379" t="s">
        <v>779</v>
      </c>
      <c r="E379" s="15"/>
    </row>
    <row r="380" spans="2:5">
      <c r="B380" t="s">
        <v>776</v>
      </c>
      <c r="C380" s="71">
        <v>4</v>
      </c>
      <c r="D380" t="s">
        <v>780</v>
      </c>
      <c r="E380" s="15"/>
    </row>
    <row r="381" spans="2:5">
      <c r="B381" t="s">
        <v>776</v>
      </c>
      <c r="C381" s="71">
        <v>5</v>
      </c>
      <c r="D381" t="s">
        <v>781</v>
      </c>
      <c r="E381" s="15"/>
    </row>
    <row r="382" spans="2:5">
      <c r="B382" t="s">
        <v>776</v>
      </c>
      <c r="C382" s="71">
        <v>6</v>
      </c>
      <c r="D382" t="s">
        <v>782</v>
      </c>
      <c r="E382" s="15"/>
    </row>
    <row r="383" spans="2:5">
      <c r="B383" t="s">
        <v>776</v>
      </c>
      <c r="C383" s="71">
        <v>7</v>
      </c>
      <c r="D383" t="s">
        <v>783</v>
      </c>
      <c r="E383" s="15"/>
    </row>
    <row r="384" spans="2:5">
      <c r="B384" t="s">
        <v>776</v>
      </c>
      <c r="C384" s="71">
        <v>8</v>
      </c>
      <c r="D384" t="s">
        <v>784</v>
      </c>
      <c r="E384" s="15"/>
    </row>
    <row r="385" spans="2:5">
      <c r="B385" t="s">
        <v>776</v>
      </c>
      <c r="C385" s="71">
        <v>9</v>
      </c>
      <c r="D385" t="s">
        <v>785</v>
      </c>
      <c r="E385" s="15"/>
    </row>
    <row r="386" spans="2:5">
      <c r="B386" t="s">
        <v>776</v>
      </c>
      <c r="C386" s="71">
        <v>10</v>
      </c>
      <c r="D386" t="s">
        <v>786</v>
      </c>
      <c r="E386" s="15"/>
    </row>
    <row r="387" spans="2:5">
      <c r="B387" t="s">
        <v>776</v>
      </c>
      <c r="C387" s="71">
        <v>11</v>
      </c>
      <c r="D387" t="s">
        <v>787</v>
      </c>
      <c r="E387" s="15"/>
    </row>
    <row r="388" spans="2:5">
      <c r="B388" t="s">
        <v>776</v>
      </c>
      <c r="C388" s="71">
        <v>12</v>
      </c>
      <c r="D388" t="s">
        <v>788</v>
      </c>
      <c r="E388" s="15"/>
    </row>
    <row r="389" spans="2:5">
      <c r="B389" t="s">
        <v>776</v>
      </c>
      <c r="C389" s="71">
        <v>13</v>
      </c>
      <c r="D389" t="s">
        <v>432</v>
      </c>
      <c r="E389" s="15"/>
    </row>
    <row r="390" spans="2:5">
      <c r="B390" t="s">
        <v>789</v>
      </c>
      <c r="C390" s="71">
        <v>1</v>
      </c>
      <c r="D390" t="s">
        <v>891</v>
      </c>
      <c r="E390" s="15"/>
    </row>
    <row r="391" spans="2:5">
      <c r="B391" t="s">
        <v>789</v>
      </c>
      <c r="C391" s="71">
        <v>2</v>
      </c>
      <c r="D391" t="s">
        <v>892</v>
      </c>
      <c r="E391" s="15"/>
    </row>
    <row r="392" spans="2:5">
      <c r="B392" t="s">
        <v>789</v>
      </c>
      <c r="C392" s="71">
        <v>3</v>
      </c>
      <c r="D392" t="s">
        <v>893</v>
      </c>
      <c r="E392" s="15"/>
    </row>
    <row r="393" spans="2:5">
      <c r="B393" t="s">
        <v>789</v>
      </c>
      <c r="C393" s="71">
        <v>4</v>
      </c>
      <c r="D393" t="s">
        <v>890</v>
      </c>
      <c r="E393" s="15"/>
    </row>
    <row r="394" spans="2:5">
      <c r="B394" t="s">
        <v>789</v>
      </c>
      <c r="C394" s="71">
        <v>5</v>
      </c>
      <c r="D394" t="s">
        <v>790</v>
      </c>
      <c r="E394" s="15"/>
    </row>
    <row r="395" spans="2:5">
      <c r="B395" t="s">
        <v>791</v>
      </c>
      <c r="C395" s="71">
        <v>1</v>
      </c>
      <c r="D395" t="s">
        <v>792</v>
      </c>
      <c r="E395" s="15"/>
    </row>
    <row r="396" spans="2:5">
      <c r="B396" t="s">
        <v>791</v>
      </c>
      <c r="C396" s="71">
        <v>2</v>
      </c>
      <c r="D396" t="s">
        <v>620</v>
      </c>
      <c r="E396" s="15"/>
    </row>
    <row r="397" spans="2:5">
      <c r="B397" t="s">
        <v>791</v>
      </c>
      <c r="C397" s="71">
        <v>3</v>
      </c>
      <c r="D397" t="s">
        <v>793</v>
      </c>
      <c r="E397" s="15"/>
    </row>
    <row r="398" spans="2:5">
      <c r="B398" t="s">
        <v>791</v>
      </c>
      <c r="C398" s="71">
        <v>4</v>
      </c>
      <c r="D398" t="s">
        <v>756</v>
      </c>
      <c r="E398" s="15"/>
    </row>
    <row r="399" spans="2:5">
      <c r="B399" t="s">
        <v>791</v>
      </c>
      <c r="C399" s="71">
        <v>5</v>
      </c>
      <c r="D399" t="s">
        <v>624</v>
      </c>
      <c r="E399" s="15"/>
    </row>
    <row r="400" spans="2:5">
      <c r="B400" t="s">
        <v>791</v>
      </c>
      <c r="C400" s="71">
        <v>6</v>
      </c>
      <c r="D400" t="s">
        <v>626</v>
      </c>
      <c r="E400" s="15"/>
    </row>
    <row r="401" spans="2:5">
      <c r="B401" t="s">
        <v>791</v>
      </c>
      <c r="C401" s="71">
        <v>7</v>
      </c>
      <c r="D401" t="s">
        <v>794</v>
      </c>
      <c r="E401" s="15"/>
    </row>
    <row r="402" spans="2:5">
      <c r="B402" t="s">
        <v>791</v>
      </c>
      <c r="C402" s="71">
        <v>8</v>
      </c>
      <c r="D402" t="s">
        <v>733</v>
      </c>
      <c r="E402" s="15"/>
    </row>
    <row r="403" spans="2:5">
      <c r="B403" t="s">
        <v>795</v>
      </c>
      <c r="C403" s="71">
        <v>1</v>
      </c>
      <c r="D403" t="s">
        <v>796</v>
      </c>
      <c r="E403" s="15"/>
    </row>
    <row r="404" spans="2:5">
      <c r="B404" t="s">
        <v>795</v>
      </c>
      <c r="C404" s="71">
        <v>2</v>
      </c>
      <c r="D404" t="s">
        <v>797</v>
      </c>
      <c r="E404" s="15"/>
    </row>
    <row r="405" spans="2:5">
      <c r="B405" t="s">
        <v>795</v>
      </c>
      <c r="C405" s="71">
        <v>3</v>
      </c>
      <c r="D405" t="s">
        <v>798</v>
      </c>
      <c r="E405" s="15"/>
    </row>
    <row r="406" spans="2:5">
      <c r="B406" t="s">
        <v>795</v>
      </c>
      <c r="C406" s="71">
        <v>4</v>
      </c>
      <c r="D406" t="s">
        <v>799</v>
      </c>
      <c r="E406" s="15"/>
    </row>
    <row r="407" spans="2:5">
      <c r="B407" t="s">
        <v>795</v>
      </c>
      <c r="C407" s="71">
        <v>5</v>
      </c>
      <c r="D407" t="s">
        <v>733</v>
      </c>
      <c r="E407" s="15"/>
    </row>
    <row r="408" spans="2:5">
      <c r="B408" t="s">
        <v>800</v>
      </c>
      <c r="C408" s="71" t="s">
        <v>484</v>
      </c>
      <c r="D408" t="s">
        <v>484</v>
      </c>
      <c r="E408" s="15"/>
    </row>
    <row r="409" spans="2:5">
      <c r="B409" t="s">
        <v>800</v>
      </c>
      <c r="C409" s="71" t="s">
        <v>485</v>
      </c>
      <c r="D409" t="s">
        <v>485</v>
      </c>
      <c r="E409" s="15"/>
    </row>
    <row r="410" spans="2:5">
      <c r="B410" t="s">
        <v>800</v>
      </c>
      <c r="C410" s="155" t="s">
        <v>1255</v>
      </c>
      <c r="D410" t="s">
        <v>1240</v>
      </c>
      <c r="E410" s="15"/>
    </row>
    <row r="411" spans="2:5">
      <c r="B411" t="s">
        <v>800</v>
      </c>
      <c r="C411" s="155" t="s">
        <v>1256</v>
      </c>
      <c r="D411" t="s">
        <v>1241</v>
      </c>
      <c r="E411" s="15"/>
    </row>
    <row r="412" spans="2:5">
      <c r="B412" t="s">
        <v>800</v>
      </c>
      <c r="C412" s="71" t="s">
        <v>486</v>
      </c>
      <c r="D412" t="s">
        <v>486</v>
      </c>
      <c r="E412" s="15"/>
    </row>
    <row r="413" spans="2:5">
      <c r="B413" t="s">
        <v>801</v>
      </c>
      <c r="C413" s="71">
        <v>1</v>
      </c>
      <c r="D413" t="s">
        <v>364</v>
      </c>
      <c r="E413" s="15"/>
    </row>
    <row r="414" spans="2:5">
      <c r="B414" t="s">
        <v>801</v>
      </c>
      <c r="C414" s="71">
        <v>2</v>
      </c>
      <c r="D414" t="s">
        <v>735</v>
      </c>
      <c r="E414" s="15"/>
    </row>
    <row r="415" spans="2:5">
      <c r="B415" t="s">
        <v>801</v>
      </c>
      <c r="C415" s="71">
        <v>3</v>
      </c>
      <c r="D415" t="s">
        <v>736</v>
      </c>
      <c r="E415" s="15"/>
    </row>
    <row r="416" spans="2:5">
      <c r="B416" t="s">
        <v>801</v>
      </c>
      <c r="C416" s="71">
        <v>4</v>
      </c>
      <c r="D416" t="s">
        <v>733</v>
      </c>
      <c r="E416" s="15"/>
    </row>
    <row r="417" spans="2:8">
      <c r="B417" t="s">
        <v>802</v>
      </c>
      <c r="C417" s="71">
        <v>1</v>
      </c>
      <c r="D417" t="s">
        <v>364</v>
      </c>
      <c r="E417" s="15"/>
    </row>
    <row r="418" spans="2:8">
      <c r="B418" t="s">
        <v>802</v>
      </c>
      <c r="C418" s="71">
        <v>2</v>
      </c>
      <c r="D418" t="s">
        <v>803</v>
      </c>
      <c r="E418" s="15"/>
    </row>
    <row r="419" spans="2:8">
      <c r="B419" t="s">
        <v>802</v>
      </c>
      <c r="C419" s="71">
        <v>3</v>
      </c>
      <c r="D419" t="s">
        <v>804</v>
      </c>
      <c r="E419" s="15"/>
    </row>
    <row r="420" spans="2:8">
      <c r="B420" t="s">
        <v>802</v>
      </c>
      <c r="C420" s="71">
        <v>4</v>
      </c>
      <c r="D420" t="s">
        <v>805</v>
      </c>
      <c r="E420" s="15"/>
    </row>
    <row r="421" spans="2:8">
      <c r="B421" t="s">
        <v>802</v>
      </c>
      <c r="C421" s="71">
        <v>5</v>
      </c>
      <c r="D421" t="s">
        <v>806</v>
      </c>
      <c r="E421" s="15"/>
    </row>
    <row r="422" spans="2:8">
      <c r="B422" t="s">
        <v>802</v>
      </c>
      <c r="C422" s="71">
        <v>6</v>
      </c>
      <c r="D422" t="s">
        <v>807</v>
      </c>
      <c r="E422" s="15"/>
    </row>
    <row r="423" spans="2:8">
      <c r="B423" t="s">
        <v>802</v>
      </c>
      <c r="C423" s="71">
        <v>7</v>
      </c>
      <c r="D423" t="s">
        <v>733</v>
      </c>
      <c r="E423" s="15"/>
    </row>
    <row r="424" spans="2:8" ht="16">
      <c r="B424" t="s">
        <v>808</v>
      </c>
      <c r="C424" s="99" t="s">
        <v>809</v>
      </c>
      <c r="D424" t="s">
        <v>810</v>
      </c>
      <c r="E424" s="15"/>
      <c r="H424" s="18"/>
    </row>
    <row r="425" spans="2:8" ht="16">
      <c r="B425" t="s">
        <v>808</v>
      </c>
      <c r="C425" s="99" t="s">
        <v>809</v>
      </c>
      <c r="D425" t="s">
        <v>810</v>
      </c>
      <c r="E425" s="15"/>
      <c r="H425" s="18"/>
    </row>
    <row r="426" spans="2:8" ht="16">
      <c r="B426" t="s">
        <v>808</v>
      </c>
      <c r="C426" s="99" t="s">
        <v>769</v>
      </c>
      <c r="D426" t="s">
        <v>811</v>
      </c>
      <c r="E426" s="15"/>
      <c r="H426" s="18"/>
    </row>
    <row r="427" spans="2:8" ht="16">
      <c r="B427" t="s">
        <v>808</v>
      </c>
      <c r="C427" s="99" t="s">
        <v>769</v>
      </c>
      <c r="D427" t="s">
        <v>811</v>
      </c>
      <c r="E427" s="15"/>
      <c r="H427" s="18"/>
    </row>
    <row r="428" spans="2:8" ht="16">
      <c r="B428" t="s">
        <v>808</v>
      </c>
      <c r="C428" s="99" t="s">
        <v>734</v>
      </c>
      <c r="D428" t="s">
        <v>501</v>
      </c>
      <c r="E428" s="15"/>
      <c r="H428" s="18"/>
    </row>
    <row r="429" spans="2:8" ht="16">
      <c r="B429" t="s">
        <v>808</v>
      </c>
      <c r="C429" s="99" t="s">
        <v>812</v>
      </c>
      <c r="D429" t="s">
        <v>813</v>
      </c>
      <c r="E429" s="15"/>
      <c r="H429" s="18"/>
    </row>
    <row r="430" spans="2:8">
      <c r="B430" t="s">
        <v>1065</v>
      </c>
      <c r="C430" s="71">
        <v>1</v>
      </c>
      <c r="D430" t="s">
        <v>814</v>
      </c>
      <c r="E430" s="15"/>
    </row>
    <row r="431" spans="2:8">
      <c r="B431" t="s">
        <v>1065</v>
      </c>
      <c r="C431" s="71">
        <v>2</v>
      </c>
      <c r="D431" t="s">
        <v>815</v>
      </c>
      <c r="E431" s="15"/>
    </row>
    <row r="432" spans="2:8">
      <c r="B432" t="s">
        <v>1065</v>
      </c>
      <c r="C432" s="71">
        <v>3</v>
      </c>
      <c r="D432" t="s">
        <v>816</v>
      </c>
      <c r="E432" s="15"/>
    </row>
    <row r="433" spans="2:6">
      <c r="B433" t="s">
        <v>1065</v>
      </c>
      <c r="C433" s="71">
        <v>4</v>
      </c>
      <c r="D433" t="s">
        <v>817</v>
      </c>
      <c r="E433" s="15"/>
      <c r="F433" s="2"/>
    </row>
    <row r="434" spans="2:6">
      <c r="B434" t="s">
        <v>1065</v>
      </c>
      <c r="C434" s="71">
        <v>5</v>
      </c>
      <c r="D434" t="s">
        <v>1066</v>
      </c>
      <c r="E434" s="15"/>
    </row>
    <row r="435" spans="2:6">
      <c r="B435" t="s">
        <v>1065</v>
      </c>
      <c r="C435" s="71">
        <v>6</v>
      </c>
      <c r="D435" t="s">
        <v>818</v>
      </c>
      <c r="E435" s="15"/>
      <c r="F435" s="2"/>
    </row>
    <row r="436" spans="2:6">
      <c r="B436" t="s">
        <v>1067</v>
      </c>
      <c r="C436" s="71">
        <v>1</v>
      </c>
      <c r="D436" t="s">
        <v>1068</v>
      </c>
      <c r="E436" s="15"/>
    </row>
    <row r="437" spans="2:6">
      <c r="B437" t="s">
        <v>1067</v>
      </c>
      <c r="C437" s="71">
        <v>2</v>
      </c>
      <c r="D437" t="s">
        <v>1069</v>
      </c>
      <c r="E437" s="15"/>
      <c r="F437" s="2"/>
    </row>
    <row r="438" spans="2:6">
      <c r="B438" t="s">
        <v>1072</v>
      </c>
      <c r="C438" s="71">
        <v>1</v>
      </c>
      <c r="D438" t="s">
        <v>819</v>
      </c>
      <c r="E438" s="15"/>
    </row>
    <row r="439" spans="2:6">
      <c r="B439" t="s">
        <v>1072</v>
      </c>
      <c r="C439" s="71">
        <v>2</v>
      </c>
      <c r="D439" t="s">
        <v>1280</v>
      </c>
      <c r="E439" s="15"/>
      <c r="F439" s="2"/>
    </row>
    <row r="440" spans="2:6">
      <c r="B440" t="s">
        <v>1072</v>
      </c>
      <c r="C440" s="71">
        <v>3</v>
      </c>
      <c r="D440" t="s">
        <v>820</v>
      </c>
      <c r="E440" s="15"/>
    </row>
    <row r="441" spans="2:6">
      <c r="B441" t="s">
        <v>821</v>
      </c>
      <c r="C441" s="155">
        <v>0</v>
      </c>
      <c r="D441" s="150" t="s">
        <v>1229</v>
      </c>
      <c r="E441" s="15"/>
    </row>
    <row r="442" spans="2:6">
      <c r="B442" t="s">
        <v>821</v>
      </c>
      <c r="C442" s="71">
        <v>1</v>
      </c>
      <c r="D442" s="150" t="s">
        <v>1230</v>
      </c>
      <c r="E442" s="15"/>
      <c r="F442" s="2"/>
    </row>
    <row r="443" spans="2:6">
      <c r="B443" t="s">
        <v>821</v>
      </c>
      <c r="C443" s="71">
        <v>2</v>
      </c>
      <c r="D443" s="150" t="s">
        <v>1231</v>
      </c>
      <c r="E443" s="15"/>
    </row>
    <row r="444" spans="2:6">
      <c r="B444" t="s">
        <v>821</v>
      </c>
      <c r="C444" s="71">
        <v>3</v>
      </c>
      <c r="D444" s="150" t="s">
        <v>1232</v>
      </c>
      <c r="E444" s="15"/>
    </row>
    <row r="445" spans="2:6">
      <c r="B445" t="s">
        <v>821</v>
      </c>
      <c r="C445" s="71">
        <v>4</v>
      </c>
      <c r="D445" s="150" t="s">
        <v>1233</v>
      </c>
      <c r="E445" s="15"/>
    </row>
    <row r="446" spans="2:6">
      <c r="B446" t="s">
        <v>821</v>
      </c>
      <c r="C446" s="71">
        <v>5</v>
      </c>
      <c r="D446" s="150" t="s">
        <v>1234</v>
      </c>
      <c r="E446" s="15"/>
    </row>
    <row r="447" spans="2:6">
      <c r="B447" t="s">
        <v>821</v>
      </c>
      <c r="C447" s="71">
        <v>6</v>
      </c>
      <c r="D447" s="150" t="s">
        <v>1235</v>
      </c>
      <c r="E447" s="15"/>
    </row>
    <row r="448" spans="2:6">
      <c r="B448" t="s">
        <v>821</v>
      </c>
      <c r="C448" s="71">
        <v>7</v>
      </c>
      <c r="D448" s="150" t="s">
        <v>1236</v>
      </c>
      <c r="E448" s="15"/>
    </row>
    <row r="449" spans="2:5">
      <c r="B449" t="s">
        <v>821</v>
      </c>
      <c r="C449" s="71">
        <v>8</v>
      </c>
      <c r="D449" s="150" t="s">
        <v>1237</v>
      </c>
      <c r="E449" s="15"/>
    </row>
    <row r="450" spans="2:5">
      <c r="B450" t="s">
        <v>821</v>
      </c>
      <c r="C450" s="71">
        <v>9</v>
      </c>
      <c r="D450" s="150" t="s">
        <v>1238</v>
      </c>
      <c r="E450" s="15"/>
    </row>
    <row r="451" spans="2:5">
      <c r="B451" t="s">
        <v>821</v>
      </c>
      <c r="C451" s="71">
        <v>10</v>
      </c>
      <c r="D451" s="150" t="s">
        <v>1239</v>
      </c>
      <c r="E451" s="15"/>
    </row>
    <row r="452" spans="2:5">
      <c r="B452" t="s">
        <v>822</v>
      </c>
      <c r="C452" s="102">
        <v>1</v>
      </c>
      <c r="D452" t="s">
        <v>928</v>
      </c>
      <c r="E452" s="15"/>
    </row>
    <row r="453" spans="2:5">
      <c r="B453" t="s">
        <v>822</v>
      </c>
      <c r="C453" s="102">
        <v>2</v>
      </c>
      <c r="D453" t="s">
        <v>932</v>
      </c>
      <c r="E453" s="15"/>
    </row>
    <row r="454" spans="2:5">
      <c r="B454" t="s">
        <v>822</v>
      </c>
      <c r="C454" s="102">
        <v>3</v>
      </c>
      <c r="D454" t="s">
        <v>933</v>
      </c>
      <c r="E454" s="15"/>
    </row>
    <row r="455" spans="2:5">
      <c r="B455" t="s">
        <v>822</v>
      </c>
      <c r="C455" s="102">
        <v>4</v>
      </c>
      <c r="D455" t="s">
        <v>934</v>
      </c>
      <c r="E455" s="15"/>
    </row>
    <row r="456" spans="2:5">
      <c r="B456" t="s">
        <v>822</v>
      </c>
      <c r="C456" s="102">
        <v>5</v>
      </c>
      <c r="D456" t="s">
        <v>935</v>
      </c>
      <c r="E456" s="15"/>
    </row>
    <row r="457" spans="2:5">
      <c r="B457" t="s">
        <v>822</v>
      </c>
      <c r="C457" s="102">
        <v>6</v>
      </c>
      <c r="D457" t="s">
        <v>936</v>
      </c>
      <c r="E457" s="15"/>
    </row>
    <row r="458" spans="2:5">
      <c r="B458" t="s">
        <v>822</v>
      </c>
      <c r="C458" s="102">
        <v>7</v>
      </c>
      <c r="D458" t="s">
        <v>937</v>
      </c>
      <c r="E458" s="15"/>
    </row>
    <row r="459" spans="2:5">
      <c r="B459" t="s">
        <v>929</v>
      </c>
      <c r="C459" s="71">
        <v>1</v>
      </c>
      <c r="D459" t="s">
        <v>823</v>
      </c>
    </row>
    <row r="460" spans="2:5">
      <c r="B460" t="s">
        <v>929</v>
      </c>
      <c r="C460" s="71">
        <v>2</v>
      </c>
      <c r="D460" t="s">
        <v>824</v>
      </c>
    </row>
    <row r="461" spans="2:5">
      <c r="B461" t="s">
        <v>929</v>
      </c>
      <c r="C461" s="71">
        <v>3</v>
      </c>
      <c r="D461" t="s">
        <v>825</v>
      </c>
    </row>
    <row r="462" spans="2:5">
      <c r="B462" t="s">
        <v>929</v>
      </c>
      <c r="C462" s="71">
        <v>4</v>
      </c>
      <c r="D462" t="s">
        <v>826</v>
      </c>
    </row>
    <row r="463" spans="2:5">
      <c r="B463" t="s">
        <v>930</v>
      </c>
      <c r="C463" s="71">
        <v>1</v>
      </c>
      <c r="D463" t="s">
        <v>823</v>
      </c>
    </row>
    <row r="464" spans="2:5">
      <c r="B464" t="s">
        <v>930</v>
      </c>
      <c r="C464" s="71">
        <v>2</v>
      </c>
      <c r="D464" t="s">
        <v>824</v>
      </c>
    </row>
    <row r="465" spans="2:5">
      <c r="B465" t="s">
        <v>930</v>
      </c>
      <c r="C465" s="71">
        <v>3</v>
      </c>
      <c r="D465" t="s">
        <v>825</v>
      </c>
    </row>
    <row r="466" spans="2:5">
      <c r="B466" t="s">
        <v>930</v>
      </c>
      <c r="C466" s="71">
        <v>4</v>
      </c>
      <c r="D466" t="s">
        <v>826</v>
      </c>
    </row>
    <row r="467" spans="2:5">
      <c r="B467" t="s">
        <v>931</v>
      </c>
      <c r="C467" s="71">
        <v>1</v>
      </c>
      <c r="D467" t="s">
        <v>823</v>
      </c>
    </row>
    <row r="468" spans="2:5">
      <c r="B468" t="s">
        <v>931</v>
      </c>
      <c r="C468" s="71">
        <v>2</v>
      </c>
      <c r="D468" t="s">
        <v>824</v>
      </c>
    </row>
    <row r="469" spans="2:5">
      <c r="B469" t="s">
        <v>931</v>
      </c>
      <c r="C469" s="71">
        <v>3</v>
      </c>
      <c r="D469" t="s">
        <v>825</v>
      </c>
    </row>
    <row r="470" spans="2:5">
      <c r="B470" t="s">
        <v>931</v>
      </c>
      <c r="C470" s="71">
        <v>4</v>
      </c>
      <c r="D470" t="s">
        <v>826</v>
      </c>
    </row>
    <row r="471" spans="2:5">
      <c r="B471" t="s">
        <v>827</v>
      </c>
      <c r="C471" s="71">
        <v>1</v>
      </c>
      <c r="D471" t="s">
        <v>828</v>
      </c>
    </row>
    <row r="472" spans="2:5">
      <c r="B472" t="s">
        <v>827</v>
      </c>
      <c r="C472" s="71">
        <v>2</v>
      </c>
      <c r="D472" t="s">
        <v>829</v>
      </c>
    </row>
    <row r="473" spans="2:5">
      <c r="B473" t="s">
        <v>827</v>
      </c>
      <c r="C473" s="71">
        <v>3</v>
      </c>
      <c r="D473" t="s">
        <v>830</v>
      </c>
    </row>
    <row r="474" spans="2:5">
      <c r="B474" t="s">
        <v>827</v>
      </c>
      <c r="C474" s="71">
        <v>4</v>
      </c>
      <c r="D474" t="s">
        <v>831</v>
      </c>
      <c r="E474" s="15"/>
    </row>
    <row r="475" spans="2:5">
      <c r="B475" t="s">
        <v>827</v>
      </c>
      <c r="C475" s="71">
        <v>5</v>
      </c>
      <c r="D475" t="s">
        <v>832</v>
      </c>
      <c r="E475" s="15"/>
    </row>
    <row r="476" spans="2:5">
      <c r="B476" t="s">
        <v>827</v>
      </c>
      <c r="C476" s="71">
        <v>6</v>
      </c>
      <c r="D476" t="s">
        <v>833</v>
      </c>
      <c r="E476" s="15"/>
    </row>
    <row r="477" spans="2:5">
      <c r="B477" t="s">
        <v>827</v>
      </c>
      <c r="C477" s="71">
        <v>7</v>
      </c>
      <c r="D477" t="s">
        <v>834</v>
      </c>
      <c r="E477" s="15"/>
    </row>
    <row r="478" spans="2:5">
      <c r="B478" t="s">
        <v>827</v>
      </c>
      <c r="C478" s="71">
        <v>8</v>
      </c>
      <c r="D478" t="s">
        <v>913</v>
      </c>
      <c r="E478" s="15"/>
    </row>
    <row r="479" spans="2:5">
      <c r="B479" t="s">
        <v>827</v>
      </c>
      <c r="C479" s="71">
        <v>9</v>
      </c>
      <c r="D479" t="s">
        <v>835</v>
      </c>
      <c r="E479" s="15"/>
    </row>
    <row r="480" spans="2:5">
      <c r="B480" t="s">
        <v>827</v>
      </c>
      <c r="C480" s="71">
        <v>10</v>
      </c>
      <c r="D480" t="s">
        <v>836</v>
      </c>
      <c r="E480" s="15"/>
    </row>
    <row r="481" spans="2:5">
      <c r="B481" t="s">
        <v>827</v>
      </c>
      <c r="C481" s="71">
        <v>11</v>
      </c>
      <c r="D481" t="s">
        <v>837</v>
      </c>
      <c r="E481" s="15"/>
    </row>
    <row r="482" spans="2:5">
      <c r="B482" t="s">
        <v>827</v>
      </c>
      <c r="C482" s="71">
        <v>12</v>
      </c>
      <c r="D482" t="s">
        <v>838</v>
      </c>
      <c r="E482" s="15"/>
    </row>
    <row r="483" spans="2:5">
      <c r="B483" t="s">
        <v>827</v>
      </c>
      <c r="C483" s="71">
        <v>13</v>
      </c>
      <c r="D483" t="s">
        <v>839</v>
      </c>
      <c r="E483" s="15"/>
    </row>
    <row r="484" spans="2:5">
      <c r="B484" t="s">
        <v>827</v>
      </c>
      <c r="C484" s="71">
        <v>14</v>
      </c>
      <c r="D484" t="s">
        <v>840</v>
      </c>
      <c r="E484" s="15"/>
    </row>
    <row r="485" spans="2:5">
      <c r="B485" t="s">
        <v>827</v>
      </c>
      <c r="C485" s="71">
        <v>15</v>
      </c>
      <c r="D485" t="s">
        <v>841</v>
      </c>
      <c r="E485" s="15"/>
    </row>
    <row r="486" spans="2:5">
      <c r="B486" t="s">
        <v>827</v>
      </c>
      <c r="C486" s="71">
        <v>16</v>
      </c>
      <c r="D486" t="s">
        <v>842</v>
      </c>
      <c r="E486" s="15"/>
    </row>
    <row r="487" spans="2:5">
      <c r="B487" t="s">
        <v>827</v>
      </c>
      <c r="C487" s="71">
        <v>17</v>
      </c>
      <c r="D487" t="s">
        <v>843</v>
      </c>
      <c r="E487" s="15"/>
    </row>
    <row r="488" spans="2:5">
      <c r="B488" t="s">
        <v>827</v>
      </c>
      <c r="C488" s="71">
        <v>18</v>
      </c>
      <c r="D488" t="s">
        <v>733</v>
      </c>
      <c r="E488" s="15"/>
    </row>
    <row r="489" spans="2:5">
      <c r="B489" t="s">
        <v>911</v>
      </c>
      <c r="C489" s="71">
        <v>1</v>
      </c>
      <c r="D489" t="s">
        <v>918</v>
      </c>
      <c r="E489" s="15"/>
    </row>
    <row r="490" spans="2:5">
      <c r="B490" t="s">
        <v>911</v>
      </c>
      <c r="C490" s="71">
        <v>2</v>
      </c>
      <c r="D490" t="s">
        <v>830</v>
      </c>
      <c r="E490" s="15"/>
    </row>
    <row r="491" spans="2:5">
      <c r="B491" t="s">
        <v>911</v>
      </c>
      <c r="C491" s="71">
        <v>3</v>
      </c>
      <c r="D491" t="s">
        <v>912</v>
      </c>
      <c r="E491" s="15"/>
    </row>
    <row r="492" spans="2:5">
      <c r="B492" t="s">
        <v>911</v>
      </c>
      <c r="C492" s="71">
        <v>4</v>
      </c>
      <c r="D492" t="s">
        <v>927</v>
      </c>
      <c r="E492" s="15"/>
    </row>
    <row r="493" spans="2:5">
      <c r="B493" t="s">
        <v>911</v>
      </c>
      <c r="C493" s="71">
        <v>5</v>
      </c>
      <c r="D493" t="s">
        <v>926</v>
      </c>
      <c r="E493" s="15"/>
    </row>
    <row r="494" spans="2:5">
      <c r="B494" t="s">
        <v>911</v>
      </c>
      <c r="C494" s="71">
        <v>6</v>
      </c>
      <c r="D494" t="s">
        <v>925</v>
      </c>
      <c r="E494" s="15"/>
    </row>
    <row r="495" spans="2:5">
      <c r="B495" t="s">
        <v>911</v>
      </c>
      <c r="C495" s="71">
        <v>7</v>
      </c>
      <c r="D495" t="s">
        <v>924</v>
      </c>
      <c r="E495" s="15"/>
    </row>
    <row r="496" spans="2:5">
      <c r="B496" t="s">
        <v>911</v>
      </c>
      <c r="C496" s="71">
        <v>8</v>
      </c>
      <c r="D496" t="s">
        <v>923</v>
      </c>
      <c r="E496" s="15"/>
    </row>
    <row r="497" spans="2:5">
      <c r="B497" t="s">
        <v>911</v>
      </c>
      <c r="C497" s="71">
        <v>9</v>
      </c>
      <c r="D497" t="s">
        <v>836</v>
      </c>
      <c r="E497" s="15"/>
    </row>
    <row r="498" spans="2:5">
      <c r="B498" t="s">
        <v>911</v>
      </c>
      <c r="C498" s="71">
        <v>10</v>
      </c>
      <c r="D498" t="s">
        <v>837</v>
      </c>
      <c r="E498" s="15"/>
    </row>
    <row r="499" spans="2:5">
      <c r="B499" t="s">
        <v>911</v>
      </c>
      <c r="C499" s="71">
        <v>11</v>
      </c>
      <c r="D499" t="s">
        <v>914</v>
      </c>
      <c r="E499" s="15"/>
    </row>
    <row r="500" spans="2:5">
      <c r="B500" t="s">
        <v>911</v>
      </c>
      <c r="C500" s="71">
        <v>12</v>
      </c>
      <c r="D500" t="s">
        <v>922</v>
      </c>
      <c r="E500" s="15"/>
    </row>
    <row r="501" spans="2:5">
      <c r="B501" t="s">
        <v>911</v>
      </c>
      <c r="C501" s="71">
        <v>13</v>
      </c>
      <c r="D501" t="s">
        <v>921</v>
      </c>
      <c r="E501" s="15"/>
    </row>
    <row r="502" spans="2:5">
      <c r="B502" t="s">
        <v>911</v>
      </c>
      <c r="C502" s="71">
        <v>14</v>
      </c>
      <c r="D502" t="s">
        <v>920</v>
      </c>
      <c r="E502" s="15"/>
    </row>
    <row r="503" spans="2:5">
      <c r="B503" t="s">
        <v>911</v>
      </c>
      <c r="C503" s="71">
        <v>15</v>
      </c>
      <c r="D503" t="s">
        <v>919</v>
      </c>
      <c r="E503" s="15"/>
    </row>
    <row r="504" spans="2:5">
      <c r="B504" t="s">
        <v>911</v>
      </c>
      <c r="C504" s="71">
        <v>16</v>
      </c>
      <c r="D504" t="s">
        <v>917</v>
      </c>
      <c r="E504" s="15"/>
    </row>
    <row r="505" spans="2:5">
      <c r="B505" t="s">
        <v>911</v>
      </c>
      <c r="C505" s="71">
        <v>17</v>
      </c>
      <c r="D505" t="s">
        <v>916</v>
      </c>
      <c r="E505" s="15"/>
    </row>
    <row r="506" spans="2:5">
      <c r="B506" t="s">
        <v>911</v>
      </c>
      <c r="C506" s="71">
        <v>18</v>
      </c>
      <c r="D506" t="s">
        <v>915</v>
      </c>
      <c r="E506" s="15"/>
    </row>
    <row r="507" spans="2:5">
      <c r="C507" s="71"/>
      <c r="E507" s="15"/>
    </row>
    <row r="508" spans="2:5">
      <c r="B508" t="s">
        <v>465</v>
      </c>
      <c r="C508" s="102">
        <v>1</v>
      </c>
      <c r="D508" t="s">
        <v>938</v>
      </c>
      <c r="E508" s="15"/>
    </row>
    <row r="509" spans="2:5">
      <c r="B509" t="s">
        <v>465</v>
      </c>
      <c r="C509" s="102">
        <v>2</v>
      </c>
      <c r="D509" t="s">
        <v>939</v>
      </c>
      <c r="E509" s="15"/>
    </row>
    <row r="510" spans="2:5">
      <c r="B510" t="s">
        <v>465</v>
      </c>
      <c r="C510" s="102">
        <v>3</v>
      </c>
      <c r="D510" t="s">
        <v>733</v>
      </c>
      <c r="E510" s="15"/>
    </row>
    <row r="511" spans="2:5">
      <c r="C511" s="71"/>
      <c r="E511" s="15"/>
    </row>
    <row r="512" spans="2:5">
      <c r="B512" t="s">
        <v>942</v>
      </c>
      <c r="C512" s="102">
        <v>1</v>
      </c>
      <c r="D512" t="s">
        <v>943</v>
      </c>
      <c r="E512" s="15"/>
    </row>
    <row r="513" spans="2:5">
      <c r="B513" t="s">
        <v>942</v>
      </c>
      <c r="C513" s="102">
        <v>2</v>
      </c>
      <c r="D513" t="s">
        <v>944</v>
      </c>
      <c r="E513" s="15"/>
    </row>
    <row r="514" spans="2:5">
      <c r="B514" t="s">
        <v>942</v>
      </c>
      <c r="C514" s="102">
        <v>3</v>
      </c>
      <c r="D514" t="s">
        <v>945</v>
      </c>
      <c r="E514" s="15"/>
    </row>
    <row r="515" spans="2:5">
      <c r="B515" t="s">
        <v>942</v>
      </c>
      <c r="C515" s="102">
        <v>4</v>
      </c>
      <c r="D515" t="s">
        <v>946</v>
      </c>
      <c r="E515" s="15"/>
    </row>
    <row r="516" spans="2:5">
      <c r="C516" s="102"/>
      <c r="E516" s="15"/>
    </row>
    <row r="517" spans="2:5">
      <c r="B517" t="s">
        <v>1423</v>
      </c>
      <c r="C517" s="170">
        <v>1</v>
      </c>
      <c r="D517" t="s">
        <v>487</v>
      </c>
      <c r="E517" s="15"/>
    </row>
    <row r="518" spans="2:5">
      <c r="B518" t="s">
        <v>1423</v>
      </c>
      <c r="C518" s="170">
        <v>2</v>
      </c>
      <c r="D518" t="s">
        <v>483</v>
      </c>
      <c r="E518" s="15"/>
    </row>
    <row r="519" spans="2:5">
      <c r="C519" s="102"/>
      <c r="E519" s="15"/>
    </row>
    <row r="520" spans="2:5">
      <c r="B520" t="s">
        <v>947</v>
      </c>
      <c r="C520" s="102">
        <v>1</v>
      </c>
      <c r="D520" t="s">
        <v>484</v>
      </c>
      <c r="E520" s="15"/>
    </row>
    <row r="521" spans="2:5">
      <c r="B521" t="s">
        <v>947</v>
      </c>
      <c r="C521" s="102">
        <v>2</v>
      </c>
      <c r="D521" t="s">
        <v>485</v>
      </c>
      <c r="E521" s="15"/>
    </row>
    <row r="522" spans="2:5">
      <c r="C522" s="102"/>
      <c r="E522" s="15"/>
    </row>
    <row r="523" spans="2:5">
      <c r="C523" s="102"/>
      <c r="E523" s="15"/>
    </row>
    <row r="524" spans="2:5">
      <c r="C524" s="71"/>
      <c r="E524" s="15"/>
    </row>
    <row r="525" spans="2:5">
      <c r="B525" t="s">
        <v>941</v>
      </c>
      <c r="C525" s="102">
        <v>1</v>
      </c>
      <c r="D525" t="s">
        <v>948</v>
      </c>
      <c r="E525" s="15"/>
    </row>
    <row r="526" spans="2:5">
      <c r="B526" t="s">
        <v>941</v>
      </c>
      <c r="C526" s="102">
        <v>2</v>
      </c>
      <c r="D526" t="s">
        <v>949</v>
      </c>
      <c r="E526" s="15"/>
    </row>
    <row r="527" spans="2:5">
      <c r="B527" t="s">
        <v>941</v>
      </c>
      <c r="C527" s="102">
        <v>3</v>
      </c>
      <c r="D527" t="s">
        <v>950</v>
      </c>
      <c r="E527" s="15"/>
    </row>
    <row r="528" spans="2:5">
      <c r="C528" s="71"/>
      <c r="E528" s="15"/>
    </row>
    <row r="529" spans="2:8">
      <c r="B529" t="s">
        <v>844</v>
      </c>
      <c r="C529" s="71">
        <v>1</v>
      </c>
      <c r="D529" t="s">
        <v>845</v>
      </c>
      <c r="E529" s="15"/>
    </row>
    <row r="530" spans="2:8">
      <c r="B530" t="s">
        <v>844</v>
      </c>
      <c r="C530" s="71">
        <v>2</v>
      </c>
      <c r="D530" t="s">
        <v>846</v>
      </c>
      <c r="E530" s="15"/>
    </row>
    <row r="531" spans="2:8">
      <c r="B531" t="s">
        <v>844</v>
      </c>
      <c r="C531" s="71">
        <v>3</v>
      </c>
      <c r="D531" t="s">
        <v>847</v>
      </c>
      <c r="E531" s="15"/>
    </row>
    <row r="532" spans="2:8">
      <c r="B532" t="s">
        <v>844</v>
      </c>
      <c r="C532" s="71">
        <v>4</v>
      </c>
      <c r="D532" t="s">
        <v>848</v>
      </c>
      <c r="E532" s="15"/>
    </row>
    <row r="533" spans="2:8">
      <c r="B533" t="s">
        <v>844</v>
      </c>
      <c r="C533" s="71">
        <v>5</v>
      </c>
      <c r="D533" t="s">
        <v>1281</v>
      </c>
      <c r="E533" s="15"/>
    </row>
    <row r="534" spans="2:8">
      <c r="B534" t="s">
        <v>844</v>
      </c>
      <c r="C534" s="71">
        <v>6</v>
      </c>
      <c r="D534" t="s">
        <v>745</v>
      </c>
      <c r="E534" s="15"/>
    </row>
    <row r="535" spans="2:8">
      <c r="B535" t="s">
        <v>849</v>
      </c>
      <c r="C535" s="71">
        <v>1</v>
      </c>
      <c r="D535" t="s">
        <v>850</v>
      </c>
    </row>
    <row r="536" spans="2:8">
      <c r="B536" t="s">
        <v>849</v>
      </c>
      <c r="C536" s="71">
        <v>2</v>
      </c>
      <c r="D536" t="s">
        <v>851</v>
      </c>
    </row>
    <row r="537" spans="2:8">
      <c r="B537" t="s">
        <v>849</v>
      </c>
      <c r="C537" s="71">
        <v>3</v>
      </c>
      <c r="D537" t="s">
        <v>852</v>
      </c>
    </row>
    <row r="538" spans="2:8">
      <c r="C538" s="5"/>
      <c r="E538" s="15"/>
    </row>
    <row r="539" spans="2:8">
      <c r="B539" t="s">
        <v>853</v>
      </c>
      <c r="C539" s="71">
        <v>1</v>
      </c>
      <c r="D539" t="s">
        <v>1175</v>
      </c>
      <c r="E539" s="15"/>
      <c r="H539">
        <v>1</v>
      </c>
    </row>
    <row r="540" spans="2:8">
      <c r="B540" t="s">
        <v>853</v>
      </c>
      <c r="C540" s="71">
        <v>2</v>
      </c>
      <c r="D540" t="s">
        <v>1176</v>
      </c>
      <c r="E540" s="15"/>
      <c r="H540">
        <v>2</v>
      </c>
    </row>
    <row r="541" spans="2:8">
      <c r="B541" t="s">
        <v>853</v>
      </c>
      <c r="C541" s="71">
        <v>3</v>
      </c>
      <c r="D541" t="s">
        <v>1177</v>
      </c>
      <c r="E541" s="15"/>
      <c r="H541">
        <v>3</v>
      </c>
    </row>
    <row r="542" spans="2:8">
      <c r="B542" t="s">
        <v>853</v>
      </c>
      <c r="C542" s="71">
        <v>4</v>
      </c>
      <c r="D542" t="s">
        <v>1178</v>
      </c>
      <c r="E542" s="15"/>
      <c r="H542">
        <v>4</v>
      </c>
    </row>
    <row r="543" spans="2:8">
      <c r="B543" t="s">
        <v>853</v>
      </c>
      <c r="C543" s="71">
        <v>5</v>
      </c>
      <c r="D543" t="s">
        <v>1179</v>
      </c>
      <c r="E543" s="15"/>
      <c r="H543">
        <v>5</v>
      </c>
    </row>
    <row r="544" spans="2:8">
      <c r="B544" t="s">
        <v>853</v>
      </c>
      <c r="C544" s="71">
        <v>6</v>
      </c>
      <c r="D544" t="s">
        <v>1180</v>
      </c>
      <c r="E544" s="15"/>
      <c r="H544">
        <v>6</v>
      </c>
    </row>
    <row r="545" spans="2:8">
      <c r="B545" t="s">
        <v>853</v>
      </c>
      <c r="C545" s="71">
        <v>7</v>
      </c>
      <c r="D545" t="s">
        <v>1181</v>
      </c>
      <c r="E545" s="15"/>
      <c r="H545">
        <v>7</v>
      </c>
    </row>
    <row r="546" spans="2:8">
      <c r="B546" t="s">
        <v>853</v>
      </c>
      <c r="C546" s="71">
        <v>8</v>
      </c>
      <c r="D546" t="s">
        <v>1182</v>
      </c>
      <c r="E546" s="15"/>
      <c r="H546">
        <v>8</v>
      </c>
    </row>
    <row r="547" spans="2:8">
      <c r="B547" t="s">
        <v>853</v>
      </c>
      <c r="C547" s="71">
        <v>9</v>
      </c>
      <c r="D547" t="s">
        <v>1183</v>
      </c>
      <c r="E547" s="15"/>
      <c r="H547">
        <v>9</v>
      </c>
    </row>
    <row r="548" spans="2:8">
      <c r="B548" t="s">
        <v>853</v>
      </c>
      <c r="C548" s="71">
        <v>10</v>
      </c>
      <c r="D548" t="s">
        <v>1184</v>
      </c>
      <c r="E548" s="15"/>
      <c r="H548">
        <v>10</v>
      </c>
    </row>
    <row r="549" spans="2:8">
      <c r="B549" t="s">
        <v>853</v>
      </c>
      <c r="C549" s="71">
        <v>11</v>
      </c>
      <c r="D549" t="s">
        <v>1185</v>
      </c>
      <c r="E549" s="15"/>
      <c r="H549">
        <v>11</v>
      </c>
    </row>
    <row r="550" spans="2:8">
      <c r="B550" t="s">
        <v>853</v>
      </c>
      <c r="C550" s="71">
        <v>12</v>
      </c>
      <c r="D550" t="s">
        <v>1186</v>
      </c>
      <c r="E550" s="15"/>
      <c r="H550">
        <v>12</v>
      </c>
    </row>
    <row r="551" spans="2:8">
      <c r="B551" t="s">
        <v>853</v>
      </c>
      <c r="C551" s="71">
        <v>13</v>
      </c>
      <c r="D551" t="s">
        <v>1187</v>
      </c>
      <c r="E551" s="15"/>
      <c r="H551">
        <v>13</v>
      </c>
    </row>
    <row r="552" spans="2:8">
      <c r="B552" t="s">
        <v>853</v>
      </c>
      <c r="C552" s="71">
        <v>14</v>
      </c>
      <c r="D552" t="s">
        <v>1188</v>
      </c>
      <c r="E552" s="15"/>
      <c r="H552">
        <v>14</v>
      </c>
    </row>
    <row r="553" spans="2:8">
      <c r="B553" t="s">
        <v>853</v>
      </c>
      <c r="C553" s="71">
        <v>15</v>
      </c>
      <c r="D553" t="s">
        <v>1189</v>
      </c>
      <c r="E553" s="15"/>
      <c r="H553">
        <v>15</v>
      </c>
    </row>
    <row r="554" spans="2:8">
      <c r="C554" s="71"/>
      <c r="E554" s="15"/>
    </row>
    <row r="555" spans="2:8" ht="16">
      <c r="B555" t="s">
        <v>1207</v>
      </c>
      <c r="C555" s="155">
        <v>1</v>
      </c>
      <c r="D555" s="56" t="s">
        <v>1192</v>
      </c>
      <c r="E555" s="15"/>
    </row>
    <row r="556" spans="2:8" ht="16">
      <c r="B556" t="s">
        <v>1207</v>
      </c>
      <c r="C556" s="156">
        <v>2</v>
      </c>
      <c r="D556" s="56" t="s">
        <v>1193</v>
      </c>
      <c r="E556" s="15"/>
    </row>
    <row r="557" spans="2:8" ht="16">
      <c r="B557" t="s">
        <v>1207</v>
      </c>
      <c r="C557" s="155">
        <v>3</v>
      </c>
      <c r="D557" s="56" t="s">
        <v>1194</v>
      </c>
      <c r="E557" s="15"/>
    </row>
    <row r="558" spans="2:8" ht="16">
      <c r="B558" t="s">
        <v>1207</v>
      </c>
      <c r="C558" s="156">
        <v>4</v>
      </c>
      <c r="D558" s="56" t="s">
        <v>1195</v>
      </c>
      <c r="E558" s="15"/>
    </row>
    <row r="559" spans="2:8" ht="16">
      <c r="B559" t="s">
        <v>1207</v>
      </c>
      <c r="C559" s="155">
        <v>5</v>
      </c>
      <c r="D559" s="56" t="s">
        <v>1196</v>
      </c>
      <c r="E559" s="15"/>
    </row>
    <row r="560" spans="2:8" ht="16">
      <c r="B560" t="s">
        <v>1207</v>
      </c>
      <c r="C560" s="156">
        <v>6</v>
      </c>
      <c r="D560" s="56" t="s">
        <v>1197</v>
      </c>
      <c r="E560" s="15"/>
    </row>
    <row r="561" spans="2:5" ht="16">
      <c r="B561" t="s">
        <v>1207</v>
      </c>
      <c r="C561" s="155">
        <v>7</v>
      </c>
      <c r="D561" s="56" t="s">
        <v>1198</v>
      </c>
      <c r="E561" s="15"/>
    </row>
    <row r="562" spans="2:5" ht="16">
      <c r="B562" t="s">
        <v>1207</v>
      </c>
      <c r="C562" s="156">
        <v>8</v>
      </c>
      <c r="D562" s="56" t="s">
        <v>1199</v>
      </c>
      <c r="E562" s="15"/>
    </row>
    <row r="563" spans="2:5" ht="16">
      <c r="B563" t="s">
        <v>1207</v>
      </c>
      <c r="C563" s="155">
        <v>9</v>
      </c>
      <c r="D563" s="56" t="s">
        <v>1200</v>
      </c>
      <c r="E563" s="15"/>
    </row>
    <row r="564" spans="2:5" ht="16">
      <c r="B564" t="s">
        <v>1207</v>
      </c>
      <c r="C564" s="156">
        <v>10</v>
      </c>
      <c r="D564" s="56" t="s">
        <v>1201</v>
      </c>
      <c r="E564" s="15"/>
    </row>
    <row r="565" spans="2:5" ht="16">
      <c r="B565" t="s">
        <v>1207</v>
      </c>
      <c r="C565" s="155">
        <v>11</v>
      </c>
      <c r="D565" s="56" t="s">
        <v>1202</v>
      </c>
      <c r="E565" s="15"/>
    </row>
    <row r="566" spans="2:5" ht="16">
      <c r="B566" t="s">
        <v>1207</v>
      </c>
      <c r="C566" s="156">
        <v>12</v>
      </c>
      <c r="D566" s="56" t="s">
        <v>1203</v>
      </c>
      <c r="E566" s="15"/>
    </row>
    <row r="567" spans="2:5" ht="16">
      <c r="B567" t="s">
        <v>1207</v>
      </c>
      <c r="C567" s="155">
        <v>13</v>
      </c>
      <c r="D567" s="56" t="s">
        <v>1204</v>
      </c>
      <c r="E567" s="15"/>
    </row>
    <row r="568" spans="2:5" ht="16">
      <c r="B568" t="s">
        <v>1207</v>
      </c>
      <c r="C568" s="156">
        <v>14</v>
      </c>
      <c r="D568" s="56" t="s">
        <v>1205</v>
      </c>
      <c r="E568" s="15"/>
    </row>
    <row r="569" spans="2:5" ht="16">
      <c r="B569" t="s">
        <v>1207</v>
      </c>
      <c r="C569" s="155">
        <v>15</v>
      </c>
      <c r="D569" s="56" t="s">
        <v>1206</v>
      </c>
      <c r="E569" s="15"/>
    </row>
    <row r="570" spans="2:5">
      <c r="C570" s="5"/>
      <c r="E570" s="15"/>
    </row>
    <row r="571" spans="2:5">
      <c r="B571" t="s">
        <v>858</v>
      </c>
      <c r="C571" s="71">
        <v>1</v>
      </c>
      <c r="D571" t="s">
        <v>859</v>
      </c>
      <c r="E571" s="15"/>
    </row>
    <row r="572" spans="2:5">
      <c r="B572" t="s">
        <v>858</v>
      </c>
      <c r="C572" s="71">
        <v>2</v>
      </c>
      <c r="D572" t="s">
        <v>860</v>
      </c>
      <c r="E572" s="15"/>
    </row>
    <row r="573" spans="2:5">
      <c r="B573" t="s">
        <v>858</v>
      </c>
      <c r="C573" s="71">
        <v>3</v>
      </c>
      <c r="D573" t="s">
        <v>861</v>
      </c>
      <c r="E573" s="15"/>
    </row>
    <row r="574" spans="2:5">
      <c r="C574" s="5"/>
      <c r="E574" s="15"/>
    </row>
    <row r="575" spans="2:5">
      <c r="B575" t="s">
        <v>864</v>
      </c>
      <c r="C575" s="71">
        <v>1</v>
      </c>
      <c r="D575" t="s">
        <v>865</v>
      </c>
      <c r="E575" s="15"/>
    </row>
    <row r="576" spans="2:5">
      <c r="B576" t="s">
        <v>864</v>
      </c>
      <c r="C576" s="71">
        <v>2</v>
      </c>
      <c r="D576" t="s">
        <v>1282</v>
      </c>
      <c r="E576" s="15"/>
    </row>
    <row r="577" spans="2:8">
      <c r="B577" t="s">
        <v>864</v>
      </c>
      <c r="C577" s="71">
        <v>3</v>
      </c>
      <c r="D577" t="s">
        <v>1283</v>
      </c>
      <c r="E577" s="15"/>
    </row>
    <row r="578" spans="2:8">
      <c r="B578" t="s">
        <v>864</v>
      </c>
      <c r="C578" s="71">
        <v>4</v>
      </c>
      <c r="D578" t="s">
        <v>866</v>
      </c>
      <c r="E578" s="15"/>
    </row>
    <row r="579" spans="2:8">
      <c r="C579" s="5"/>
      <c r="E579" s="15"/>
    </row>
    <row r="580" spans="2:8">
      <c r="B580" t="s">
        <v>872</v>
      </c>
      <c r="C580" s="71">
        <v>1</v>
      </c>
      <c r="D580" t="s">
        <v>873</v>
      </c>
      <c r="E580" s="15"/>
    </row>
    <row r="581" spans="2:8">
      <c r="B581" t="s">
        <v>872</v>
      </c>
      <c r="C581" s="71">
        <v>2</v>
      </c>
      <c r="D581" t="s">
        <v>874</v>
      </c>
      <c r="E581" s="15"/>
    </row>
    <row r="582" spans="2:8">
      <c r="B582" t="s">
        <v>872</v>
      </c>
      <c r="C582" s="71">
        <v>3</v>
      </c>
      <c r="D582" t="s">
        <v>875</v>
      </c>
      <c r="E582" s="15"/>
    </row>
    <row r="583" spans="2:8">
      <c r="B583" t="s">
        <v>872</v>
      </c>
      <c r="C583" s="71">
        <v>4</v>
      </c>
      <c r="D583" t="s">
        <v>876</v>
      </c>
      <c r="E583" s="15"/>
    </row>
    <row r="584" spans="2:8">
      <c r="B584" t="s">
        <v>872</v>
      </c>
      <c r="C584" s="71">
        <v>5</v>
      </c>
      <c r="D584" t="s">
        <v>877</v>
      </c>
      <c r="E584" s="15"/>
    </row>
    <row r="585" spans="2:8">
      <c r="C585" s="5"/>
      <c r="E585" s="15"/>
    </row>
    <row r="586" spans="2:8">
      <c r="B586" t="s">
        <v>885</v>
      </c>
      <c r="C586" s="71">
        <v>1</v>
      </c>
      <c r="D586" t="s">
        <v>886</v>
      </c>
      <c r="E586" s="15"/>
    </row>
    <row r="587" spans="2:8">
      <c r="B587" t="s">
        <v>885</v>
      </c>
      <c r="C587" s="71">
        <v>2</v>
      </c>
      <c r="D587" t="s">
        <v>887</v>
      </c>
      <c r="E587" s="15"/>
    </row>
    <row r="588" spans="2:8">
      <c r="B588" t="s">
        <v>885</v>
      </c>
      <c r="C588" s="71">
        <v>3</v>
      </c>
      <c r="D588" t="s">
        <v>1284</v>
      </c>
      <c r="E588" s="15"/>
    </row>
    <row r="589" spans="2:8">
      <c r="B589" t="s">
        <v>885</v>
      </c>
      <c r="C589" s="71">
        <v>4</v>
      </c>
      <c r="D589" t="s">
        <v>888</v>
      </c>
      <c r="E589" s="15"/>
    </row>
    <row r="590" spans="2:8">
      <c r="B590" t="s">
        <v>885</v>
      </c>
      <c r="C590" s="71">
        <v>5</v>
      </c>
      <c r="D590" t="s">
        <v>889</v>
      </c>
      <c r="E590" s="15"/>
    </row>
    <row r="591" spans="2:8">
      <c r="C591" s="5"/>
      <c r="E591" s="15"/>
    </row>
    <row r="592" spans="2:8">
      <c r="B592" t="s">
        <v>895</v>
      </c>
      <c r="C592" s="101">
        <v>0</v>
      </c>
      <c r="D592" t="s">
        <v>1307</v>
      </c>
      <c r="E592" s="15"/>
      <c r="H592">
        <v>0</v>
      </c>
    </row>
    <row r="593" spans="2:8">
      <c r="B593" t="s">
        <v>895</v>
      </c>
      <c r="C593" s="71">
        <v>1</v>
      </c>
      <c r="D593" t="s">
        <v>1175</v>
      </c>
      <c r="E593" s="15"/>
      <c r="H593">
        <v>1</v>
      </c>
    </row>
    <row r="594" spans="2:8">
      <c r="B594" t="s">
        <v>895</v>
      </c>
      <c r="C594" s="71">
        <v>2</v>
      </c>
      <c r="D594" t="s">
        <v>1176</v>
      </c>
      <c r="E594" s="15"/>
      <c r="H594">
        <v>2</v>
      </c>
    </row>
    <row r="595" spans="2:8">
      <c r="B595" t="s">
        <v>895</v>
      </c>
      <c r="C595" s="71">
        <v>3</v>
      </c>
      <c r="D595" t="s">
        <v>1177</v>
      </c>
      <c r="E595" s="15"/>
      <c r="H595">
        <v>3</v>
      </c>
    </row>
    <row r="596" spans="2:8">
      <c r="B596" t="s">
        <v>895</v>
      </c>
      <c r="C596" s="71">
        <v>4</v>
      </c>
      <c r="D596" t="s">
        <v>1178</v>
      </c>
      <c r="E596" s="15"/>
      <c r="H596">
        <v>4</v>
      </c>
    </row>
    <row r="597" spans="2:8">
      <c r="B597" t="s">
        <v>895</v>
      </c>
      <c r="C597" s="71">
        <v>5</v>
      </c>
      <c r="D597" t="s">
        <v>1179</v>
      </c>
      <c r="E597" s="15"/>
      <c r="H597">
        <v>5</v>
      </c>
    </row>
    <row r="598" spans="2:8">
      <c r="B598" t="s">
        <v>895</v>
      </c>
      <c r="C598" s="71">
        <v>6</v>
      </c>
      <c r="D598" t="s">
        <v>1180</v>
      </c>
      <c r="E598" s="15"/>
      <c r="H598">
        <v>6</v>
      </c>
    </row>
    <row r="599" spans="2:8">
      <c r="B599" t="s">
        <v>895</v>
      </c>
      <c r="C599" s="71">
        <v>7</v>
      </c>
      <c r="D599" t="s">
        <v>1181</v>
      </c>
      <c r="E599" s="15"/>
      <c r="H599">
        <v>7</v>
      </c>
    </row>
    <row r="600" spans="2:8">
      <c r="B600" t="s">
        <v>895</v>
      </c>
      <c r="C600" s="71">
        <v>8</v>
      </c>
      <c r="D600" t="s">
        <v>1182</v>
      </c>
      <c r="E600" s="15"/>
      <c r="H600">
        <v>8</v>
      </c>
    </row>
    <row r="601" spans="2:8">
      <c r="B601" t="s">
        <v>895</v>
      </c>
      <c r="C601" s="71">
        <v>9</v>
      </c>
      <c r="D601" t="s">
        <v>1183</v>
      </c>
      <c r="E601" s="15"/>
      <c r="H601">
        <v>9</v>
      </c>
    </row>
    <row r="602" spans="2:8">
      <c r="B602" t="s">
        <v>895</v>
      </c>
      <c r="C602" s="71">
        <v>10</v>
      </c>
      <c r="D602" t="s">
        <v>1184</v>
      </c>
      <c r="E602" s="15"/>
      <c r="H602">
        <v>10</v>
      </c>
    </row>
    <row r="603" spans="2:8">
      <c r="B603" t="s">
        <v>895</v>
      </c>
      <c r="C603" s="71">
        <v>11</v>
      </c>
      <c r="D603" t="s">
        <v>1185</v>
      </c>
      <c r="E603" s="15"/>
      <c r="H603">
        <v>11</v>
      </c>
    </row>
    <row r="604" spans="2:8">
      <c r="B604" t="s">
        <v>895</v>
      </c>
      <c r="C604" s="71">
        <v>12</v>
      </c>
      <c r="D604" t="s">
        <v>1186</v>
      </c>
      <c r="E604" s="15"/>
      <c r="H604">
        <v>12</v>
      </c>
    </row>
    <row r="605" spans="2:8">
      <c r="B605" t="s">
        <v>895</v>
      </c>
      <c r="C605" s="71">
        <v>13</v>
      </c>
      <c r="D605" t="s">
        <v>1187</v>
      </c>
      <c r="E605" s="15"/>
      <c r="H605">
        <v>13</v>
      </c>
    </row>
    <row r="606" spans="2:8">
      <c r="B606" t="s">
        <v>895</v>
      </c>
      <c r="C606" s="71">
        <v>14</v>
      </c>
      <c r="D606" t="s">
        <v>1188</v>
      </c>
      <c r="E606" s="15"/>
      <c r="H606">
        <v>14</v>
      </c>
    </row>
    <row r="607" spans="2:8">
      <c r="B607" t="s">
        <v>895</v>
      </c>
      <c r="C607" s="71">
        <v>15</v>
      </c>
      <c r="D607" t="s">
        <v>1189</v>
      </c>
      <c r="E607" s="15"/>
      <c r="H607">
        <v>15</v>
      </c>
    </row>
    <row r="608" spans="2:8">
      <c r="C608" s="71"/>
      <c r="E608" s="15"/>
    </row>
    <row r="609" spans="2:8">
      <c r="B609" t="s">
        <v>960</v>
      </c>
      <c r="C609" s="58">
        <v>1</v>
      </c>
      <c r="D609" t="s">
        <v>388</v>
      </c>
      <c r="E609" s="15" t="str">
        <f>D609</f>
        <v>Male hired laborer(s)</v>
      </c>
      <c r="H609" s="37"/>
    </row>
    <row r="610" spans="2:8">
      <c r="B610" t="s">
        <v>960</v>
      </c>
      <c r="C610" s="58">
        <v>2</v>
      </c>
      <c r="D610" t="s">
        <v>389</v>
      </c>
      <c r="E610" s="15" t="str">
        <f>D610</f>
        <v>Female hired laborer(s)</v>
      </c>
      <c r="H610" s="37"/>
    </row>
    <row r="611" spans="2:8">
      <c r="B611" t="s">
        <v>960</v>
      </c>
      <c r="C611" s="58">
        <v>3</v>
      </c>
      <c r="D611" t="s">
        <v>390</v>
      </c>
      <c r="E611" s="15" t="str">
        <f>D611</f>
        <v>Other non-hh member(s)</v>
      </c>
      <c r="H611" s="37"/>
    </row>
    <row r="612" spans="2:8">
      <c r="B612" t="s">
        <v>960</v>
      </c>
      <c r="C612" s="58">
        <v>4</v>
      </c>
      <c r="D612" t="s">
        <v>1175</v>
      </c>
      <c r="E612" s="15"/>
      <c r="H612">
        <v>1</v>
      </c>
    </row>
    <row r="613" spans="2:8">
      <c r="B613" t="s">
        <v>960</v>
      </c>
      <c r="C613" s="58">
        <v>5</v>
      </c>
      <c r="D613" t="s">
        <v>1176</v>
      </c>
      <c r="E613" s="15"/>
      <c r="H613">
        <v>2</v>
      </c>
    </row>
    <row r="614" spans="2:8">
      <c r="B614" t="s">
        <v>960</v>
      </c>
      <c r="C614" s="58">
        <v>6</v>
      </c>
      <c r="D614" t="s">
        <v>1177</v>
      </c>
      <c r="E614" s="15"/>
      <c r="H614">
        <v>3</v>
      </c>
    </row>
    <row r="615" spans="2:8">
      <c r="B615" t="s">
        <v>960</v>
      </c>
      <c r="C615" s="58">
        <v>7</v>
      </c>
      <c r="D615" t="s">
        <v>1178</v>
      </c>
      <c r="E615" s="15"/>
      <c r="H615">
        <v>4</v>
      </c>
    </row>
    <row r="616" spans="2:8">
      <c r="B616" t="s">
        <v>960</v>
      </c>
      <c r="C616" s="58">
        <v>8</v>
      </c>
      <c r="D616" t="s">
        <v>1179</v>
      </c>
      <c r="E616" s="15"/>
      <c r="H616">
        <v>5</v>
      </c>
    </row>
    <row r="617" spans="2:8">
      <c r="B617" t="s">
        <v>960</v>
      </c>
      <c r="C617" s="58">
        <v>9</v>
      </c>
      <c r="D617" t="s">
        <v>1180</v>
      </c>
      <c r="E617" s="15"/>
      <c r="H617">
        <v>6</v>
      </c>
    </row>
    <row r="618" spans="2:8">
      <c r="B618" t="s">
        <v>960</v>
      </c>
      <c r="C618" s="58">
        <v>10</v>
      </c>
      <c r="D618" t="s">
        <v>1181</v>
      </c>
      <c r="E618" s="15"/>
      <c r="H618">
        <v>7</v>
      </c>
    </row>
    <row r="619" spans="2:8">
      <c r="B619" t="s">
        <v>960</v>
      </c>
      <c r="C619" s="58">
        <v>11</v>
      </c>
      <c r="D619" t="s">
        <v>1182</v>
      </c>
      <c r="E619" s="15"/>
      <c r="H619">
        <v>8</v>
      </c>
    </row>
    <row r="620" spans="2:8">
      <c r="B620" t="s">
        <v>960</v>
      </c>
      <c r="C620" s="58">
        <v>12</v>
      </c>
      <c r="D620" t="s">
        <v>1183</v>
      </c>
      <c r="E620" s="15"/>
      <c r="H620">
        <v>9</v>
      </c>
    </row>
    <row r="621" spans="2:8">
      <c r="B621" t="s">
        <v>960</v>
      </c>
      <c r="C621" s="58">
        <v>13</v>
      </c>
      <c r="D621" t="s">
        <v>1184</v>
      </c>
      <c r="E621" s="15"/>
      <c r="H621">
        <v>10</v>
      </c>
    </row>
    <row r="622" spans="2:8">
      <c r="B622" t="s">
        <v>960</v>
      </c>
      <c r="C622" s="58">
        <v>14</v>
      </c>
      <c r="D622" t="s">
        <v>1185</v>
      </c>
      <c r="E622" s="15"/>
      <c r="H622">
        <v>11</v>
      </c>
    </row>
    <row r="623" spans="2:8">
      <c r="B623" t="s">
        <v>960</v>
      </c>
      <c r="C623" s="58">
        <v>15</v>
      </c>
      <c r="D623" t="s">
        <v>1186</v>
      </c>
      <c r="E623" s="15"/>
      <c r="H623">
        <v>12</v>
      </c>
    </row>
    <row r="624" spans="2:8">
      <c r="B624" t="s">
        <v>960</v>
      </c>
      <c r="C624" s="58">
        <v>16</v>
      </c>
      <c r="D624" t="s">
        <v>1187</v>
      </c>
      <c r="E624" s="15"/>
      <c r="H624">
        <v>13</v>
      </c>
    </row>
    <row r="625" spans="2:8">
      <c r="B625" t="s">
        <v>960</v>
      </c>
      <c r="C625" s="58">
        <v>17</v>
      </c>
      <c r="D625" t="s">
        <v>1188</v>
      </c>
      <c r="E625" s="15"/>
      <c r="H625">
        <v>14</v>
      </c>
    </row>
    <row r="626" spans="2:8">
      <c r="B626" t="s">
        <v>960</v>
      </c>
      <c r="C626" s="58">
        <v>18</v>
      </c>
      <c r="D626" t="s">
        <v>1189</v>
      </c>
      <c r="E626" s="15"/>
      <c r="H626">
        <v>15</v>
      </c>
    </row>
    <row r="627" spans="2:8">
      <c r="C627" s="5"/>
      <c r="E627" s="15"/>
    </row>
    <row r="628" spans="2:8">
      <c r="B628" t="s">
        <v>951</v>
      </c>
      <c r="C628" s="102">
        <v>1</v>
      </c>
      <c r="D628" t="s">
        <v>953</v>
      </c>
      <c r="E628" s="15"/>
    </row>
    <row r="629" spans="2:8">
      <c r="B629" t="s">
        <v>951</v>
      </c>
      <c r="C629" s="102">
        <v>2</v>
      </c>
      <c r="D629" t="s">
        <v>952</v>
      </c>
      <c r="E629" s="15"/>
    </row>
    <row r="630" spans="2:8">
      <c r="B630" t="s">
        <v>951</v>
      </c>
      <c r="C630" s="102">
        <v>3</v>
      </c>
      <c r="D630" t="s">
        <v>954</v>
      </c>
      <c r="E630" s="15"/>
    </row>
    <row r="631" spans="2:8">
      <c r="C631" s="5"/>
      <c r="E631" s="15"/>
    </row>
    <row r="632" spans="2:8">
      <c r="B632" t="s">
        <v>955</v>
      </c>
      <c r="C632" s="102">
        <v>1</v>
      </c>
      <c r="D632" t="s">
        <v>956</v>
      </c>
      <c r="E632" s="15"/>
    </row>
    <row r="633" spans="2:8">
      <c r="B633" t="s">
        <v>955</v>
      </c>
      <c r="C633" s="102">
        <v>2</v>
      </c>
      <c r="D633" t="s">
        <v>957</v>
      </c>
      <c r="E633" s="15"/>
    </row>
    <row r="634" spans="2:8">
      <c r="C634" s="5"/>
      <c r="E634" s="15"/>
    </row>
    <row r="635" spans="2:8">
      <c r="B635" t="s">
        <v>958</v>
      </c>
      <c r="C635" s="102">
        <v>1</v>
      </c>
      <c r="D635" t="s">
        <v>959</v>
      </c>
      <c r="E635" s="15"/>
    </row>
    <row r="636" spans="2:8">
      <c r="B636" t="s">
        <v>958</v>
      </c>
      <c r="C636" s="102">
        <v>2</v>
      </c>
      <c r="D636" t="s">
        <v>997</v>
      </c>
      <c r="E636" s="15"/>
    </row>
    <row r="637" spans="2:8">
      <c r="B637" t="s">
        <v>958</v>
      </c>
      <c r="C637" s="102">
        <v>3</v>
      </c>
      <c r="D637" t="s">
        <v>625</v>
      </c>
      <c r="E637" s="15"/>
    </row>
    <row r="638" spans="2:8">
      <c r="B638" t="s">
        <v>958</v>
      </c>
      <c r="C638" s="102">
        <v>4</v>
      </c>
      <c r="D638" t="s">
        <v>998</v>
      </c>
      <c r="E638" s="15"/>
    </row>
    <row r="639" spans="2:8">
      <c r="B639" t="s">
        <v>958</v>
      </c>
      <c r="C639" s="102">
        <v>5</v>
      </c>
      <c r="D639" t="s">
        <v>999</v>
      </c>
      <c r="E639" s="15"/>
    </row>
    <row r="640" spans="2:8">
      <c r="B640" t="s">
        <v>958</v>
      </c>
      <c r="C640" s="102">
        <v>6</v>
      </c>
      <c r="D640" t="s">
        <v>1000</v>
      </c>
      <c r="E640" s="15"/>
    </row>
    <row r="641" spans="2:5">
      <c r="B641" t="s">
        <v>958</v>
      </c>
      <c r="C641" s="102">
        <v>7</v>
      </c>
      <c r="D641" t="s">
        <v>1001</v>
      </c>
      <c r="E641" s="15"/>
    </row>
    <row r="642" spans="2:5">
      <c r="B642" t="s">
        <v>958</v>
      </c>
      <c r="C642" s="102">
        <v>8</v>
      </c>
      <c r="D642" t="s">
        <v>367</v>
      </c>
      <c r="E642" s="15"/>
    </row>
    <row r="643" spans="2:5">
      <c r="C643" s="5"/>
      <c r="E643" s="15"/>
    </row>
    <row r="644" spans="2:5">
      <c r="B644" t="s">
        <v>971</v>
      </c>
      <c r="C644" s="109">
        <v>1</v>
      </c>
      <c r="D644" t="s">
        <v>972</v>
      </c>
      <c r="E644" s="15"/>
    </row>
    <row r="645" spans="2:5">
      <c r="B645" t="s">
        <v>971</v>
      </c>
      <c r="C645" s="109">
        <v>2</v>
      </c>
      <c r="D645" t="s">
        <v>973</v>
      </c>
      <c r="E645" s="15"/>
    </row>
    <row r="646" spans="2:5">
      <c r="B646" t="s">
        <v>971</v>
      </c>
      <c r="C646" s="109">
        <v>3</v>
      </c>
      <c r="D646" t="s">
        <v>974</v>
      </c>
      <c r="E646" s="15"/>
    </row>
    <row r="647" spans="2:5">
      <c r="C647" s="5"/>
      <c r="E647" s="15"/>
    </row>
    <row r="648" spans="2:5">
      <c r="B648" t="s">
        <v>982</v>
      </c>
      <c r="C648" s="110">
        <v>1</v>
      </c>
      <c r="D648" t="s">
        <v>983</v>
      </c>
      <c r="E648" s="15"/>
    </row>
    <row r="649" spans="2:5">
      <c r="B649" t="s">
        <v>982</v>
      </c>
      <c r="C649" s="110">
        <v>2</v>
      </c>
      <c r="D649" t="s">
        <v>986</v>
      </c>
      <c r="E649" s="15"/>
    </row>
    <row r="650" spans="2:5">
      <c r="B650" t="s">
        <v>982</v>
      </c>
      <c r="C650" s="110">
        <v>3</v>
      </c>
      <c r="D650" t="s">
        <v>985</v>
      </c>
      <c r="E650" s="15"/>
    </row>
    <row r="651" spans="2:5">
      <c r="B651" t="s">
        <v>982</v>
      </c>
      <c r="C651" s="110">
        <v>4</v>
      </c>
      <c r="D651" t="s">
        <v>987</v>
      </c>
      <c r="E651" s="15"/>
    </row>
    <row r="652" spans="2:5">
      <c r="B652" t="s">
        <v>982</v>
      </c>
      <c r="C652" s="110">
        <v>5</v>
      </c>
      <c r="D652" t="s">
        <v>984</v>
      </c>
      <c r="E652" s="15"/>
    </row>
    <row r="653" spans="2:5">
      <c r="B653" t="s">
        <v>982</v>
      </c>
      <c r="C653" s="110">
        <v>6</v>
      </c>
      <c r="D653" t="s">
        <v>988</v>
      </c>
      <c r="E653" s="15"/>
    </row>
    <row r="654" spans="2:5">
      <c r="B654" t="s">
        <v>982</v>
      </c>
      <c r="C654" s="110">
        <v>7</v>
      </c>
      <c r="D654" t="s">
        <v>989</v>
      </c>
      <c r="E654" s="15"/>
    </row>
    <row r="655" spans="2:5">
      <c r="C655" s="5"/>
      <c r="E655" s="15"/>
    </row>
    <row r="656" spans="2:5">
      <c r="B656" t="s">
        <v>990</v>
      </c>
      <c r="C656" s="110">
        <v>1</v>
      </c>
      <c r="D656" t="s">
        <v>983</v>
      </c>
      <c r="E656" s="15"/>
    </row>
    <row r="657" spans="2:5">
      <c r="B657" t="s">
        <v>990</v>
      </c>
      <c r="C657" s="110">
        <v>2</v>
      </c>
      <c r="D657" t="s">
        <v>986</v>
      </c>
      <c r="E657" s="15"/>
    </row>
    <row r="658" spans="2:5">
      <c r="B658" t="s">
        <v>990</v>
      </c>
      <c r="C658" s="110">
        <v>3</v>
      </c>
      <c r="D658" t="s">
        <v>985</v>
      </c>
      <c r="E658" s="15"/>
    </row>
    <row r="659" spans="2:5">
      <c r="B659" t="s">
        <v>990</v>
      </c>
      <c r="C659" s="110">
        <v>4</v>
      </c>
      <c r="D659" t="s">
        <v>987</v>
      </c>
      <c r="E659" s="15"/>
    </row>
    <row r="660" spans="2:5">
      <c r="B660" t="s">
        <v>990</v>
      </c>
      <c r="C660" s="110">
        <v>5</v>
      </c>
      <c r="D660" t="s">
        <v>984</v>
      </c>
      <c r="E660" s="15"/>
    </row>
    <row r="661" spans="2:5">
      <c r="B661" t="s">
        <v>990</v>
      </c>
      <c r="C661" s="110">
        <v>6</v>
      </c>
      <c r="D661" t="s">
        <v>988</v>
      </c>
      <c r="E661" s="15"/>
    </row>
    <row r="662" spans="2:5">
      <c r="B662" t="s">
        <v>990</v>
      </c>
      <c r="C662" s="110">
        <v>7</v>
      </c>
      <c r="D662" t="s">
        <v>991</v>
      </c>
      <c r="E662" s="15"/>
    </row>
    <row r="663" spans="2:5">
      <c r="B663" t="s">
        <v>990</v>
      </c>
      <c r="C663" s="110">
        <v>8</v>
      </c>
      <c r="D663" t="s">
        <v>1208</v>
      </c>
      <c r="E663" s="15"/>
    </row>
    <row r="664" spans="2:5">
      <c r="B664" t="s">
        <v>990</v>
      </c>
      <c r="C664" s="110">
        <v>9</v>
      </c>
      <c r="D664" t="s">
        <v>992</v>
      </c>
      <c r="E664" s="15"/>
    </row>
    <row r="665" spans="2:5">
      <c r="B665" t="s">
        <v>990</v>
      </c>
      <c r="C665" s="110">
        <v>10</v>
      </c>
      <c r="D665" t="s">
        <v>989</v>
      </c>
      <c r="E665" s="15"/>
    </row>
    <row r="666" spans="2:5">
      <c r="C666" s="5"/>
      <c r="E666" s="15"/>
    </row>
    <row r="667" spans="2:5">
      <c r="B667" t="s">
        <v>993</v>
      </c>
      <c r="C667" s="110">
        <v>1</v>
      </c>
      <c r="D667" t="s">
        <v>987</v>
      </c>
      <c r="E667" s="15"/>
    </row>
    <row r="668" spans="2:5">
      <c r="B668" t="s">
        <v>993</v>
      </c>
      <c r="C668" s="110">
        <v>2</v>
      </c>
      <c r="D668" t="s">
        <v>984</v>
      </c>
      <c r="E668" s="15"/>
    </row>
    <row r="669" spans="2:5">
      <c r="B669" t="s">
        <v>993</v>
      </c>
      <c r="C669" s="110">
        <v>3</v>
      </c>
      <c r="D669" t="s">
        <v>988</v>
      </c>
      <c r="E669" s="15"/>
    </row>
    <row r="670" spans="2:5">
      <c r="B670" t="s">
        <v>993</v>
      </c>
      <c r="C670" s="110">
        <v>4</v>
      </c>
      <c r="D670" t="s">
        <v>989</v>
      </c>
      <c r="E670" s="15"/>
    </row>
    <row r="671" spans="2:5">
      <c r="C671" s="5"/>
      <c r="E671" s="15"/>
    </row>
    <row r="672" spans="2:5">
      <c r="B672" t="s">
        <v>994</v>
      </c>
      <c r="C672" s="112">
        <v>1</v>
      </c>
      <c r="D672" t="s">
        <v>995</v>
      </c>
      <c r="E672" s="15"/>
    </row>
    <row r="673" spans="2:5">
      <c r="B673" t="s">
        <v>994</v>
      </c>
      <c r="C673" s="112">
        <v>2</v>
      </c>
      <c r="D673" t="s">
        <v>996</v>
      </c>
      <c r="E673" s="15"/>
    </row>
    <row r="674" spans="2:5">
      <c r="B674" t="s">
        <v>994</v>
      </c>
      <c r="C674" s="112">
        <v>3</v>
      </c>
      <c r="D674" t="s">
        <v>1427</v>
      </c>
      <c r="E674" s="15"/>
    </row>
    <row r="675" spans="2:5">
      <c r="B675" t="s">
        <v>994</v>
      </c>
      <c r="C675" s="112">
        <v>4</v>
      </c>
      <c r="D675" t="s">
        <v>1426</v>
      </c>
      <c r="E675" s="15"/>
    </row>
    <row r="676" spans="2:5">
      <c r="B676" t="s">
        <v>994</v>
      </c>
      <c r="C676" s="112">
        <v>5</v>
      </c>
      <c r="D676" t="s">
        <v>1425</v>
      </c>
      <c r="E676" s="15"/>
    </row>
    <row r="677" spans="2:5">
      <c r="B677" t="s">
        <v>994</v>
      </c>
      <c r="C677" s="112">
        <v>6</v>
      </c>
      <c r="D677" t="s">
        <v>1424</v>
      </c>
      <c r="E677" s="15"/>
    </row>
    <row r="678" spans="2:5">
      <c r="B678" t="s">
        <v>994</v>
      </c>
      <c r="C678" s="112">
        <v>7</v>
      </c>
      <c r="D678" t="s">
        <v>367</v>
      </c>
      <c r="E678" s="15"/>
    </row>
    <row r="679" spans="2:5">
      <c r="C679" s="5"/>
      <c r="E679" s="15"/>
    </row>
    <row r="680" spans="2:5">
      <c r="B680" t="s">
        <v>1008</v>
      </c>
      <c r="C680" s="112">
        <v>1</v>
      </c>
      <c r="D680" t="s">
        <v>1009</v>
      </c>
      <c r="E680" s="15"/>
    </row>
    <row r="681" spans="2:5">
      <c r="B681" t="s">
        <v>1008</v>
      </c>
      <c r="C681" s="112">
        <v>2</v>
      </c>
      <c r="D681" t="s">
        <v>1010</v>
      </c>
      <c r="E681" s="15"/>
    </row>
    <row r="682" spans="2:5">
      <c r="B682" t="s">
        <v>1008</v>
      </c>
      <c r="C682" s="112">
        <v>3</v>
      </c>
      <c r="D682" t="s">
        <v>1011</v>
      </c>
      <c r="E682" s="15"/>
    </row>
    <row r="683" spans="2:5">
      <c r="B683" t="s">
        <v>1014</v>
      </c>
      <c r="C683" s="112">
        <v>1</v>
      </c>
      <c r="D683" t="s">
        <v>364</v>
      </c>
      <c r="E683" s="15"/>
    </row>
    <row r="684" spans="2:5">
      <c r="B684" t="s">
        <v>1014</v>
      </c>
      <c r="C684" s="112">
        <v>2</v>
      </c>
      <c r="D684" t="s">
        <v>1015</v>
      </c>
      <c r="E684" s="15"/>
    </row>
    <row r="685" spans="2:5">
      <c r="B685" t="s">
        <v>1014</v>
      </c>
      <c r="C685" s="112">
        <v>3</v>
      </c>
      <c r="D685" t="s">
        <v>1016</v>
      </c>
      <c r="E685" s="15"/>
    </row>
    <row r="686" spans="2:5">
      <c r="B686" t="s">
        <v>1017</v>
      </c>
      <c r="C686" s="112">
        <v>1</v>
      </c>
      <c r="D686" t="s">
        <v>364</v>
      </c>
      <c r="E686" s="15"/>
    </row>
    <row r="687" spans="2:5">
      <c r="B687" t="s">
        <v>1017</v>
      </c>
      <c r="C687" s="112">
        <v>2</v>
      </c>
      <c r="D687" t="s">
        <v>1018</v>
      </c>
      <c r="E687" s="15"/>
    </row>
    <row r="688" spans="2:5">
      <c r="B688" t="s">
        <v>1017</v>
      </c>
      <c r="C688" s="112">
        <v>3</v>
      </c>
      <c r="D688" t="s">
        <v>1016</v>
      </c>
      <c r="E688" s="15"/>
    </row>
    <row r="689" spans="2:5">
      <c r="B689" t="s">
        <v>1052</v>
      </c>
      <c r="C689" s="112">
        <v>1</v>
      </c>
      <c r="D689" t="s">
        <v>1053</v>
      </c>
      <c r="E689" s="15"/>
    </row>
    <row r="690" spans="2:5">
      <c r="B690" t="s">
        <v>1052</v>
      </c>
      <c r="C690" s="112">
        <v>2</v>
      </c>
      <c r="D690" t="s">
        <v>1054</v>
      </c>
      <c r="E690" s="15"/>
    </row>
    <row r="691" spans="2:5">
      <c r="B691" t="s">
        <v>1052</v>
      </c>
      <c r="C691" s="112">
        <v>3</v>
      </c>
      <c r="D691" t="s">
        <v>367</v>
      </c>
      <c r="E691" s="15"/>
    </row>
    <row r="692" spans="2:5">
      <c r="C692" s="112"/>
      <c r="E692" s="15"/>
    </row>
    <row r="693" spans="2:5">
      <c r="B693" t="s">
        <v>1019</v>
      </c>
      <c r="C693" s="112">
        <v>1</v>
      </c>
      <c r="D693" t="s">
        <v>364</v>
      </c>
      <c r="E693" s="15"/>
    </row>
    <row r="694" spans="2:5">
      <c r="B694" t="s">
        <v>1019</v>
      </c>
      <c r="C694" s="112">
        <v>2</v>
      </c>
      <c r="D694" t="s">
        <v>1020</v>
      </c>
      <c r="E694" s="15"/>
    </row>
    <row r="695" spans="2:5">
      <c r="B695" t="s">
        <v>1019</v>
      </c>
      <c r="C695" s="112">
        <v>3</v>
      </c>
      <c r="D695" t="s">
        <v>1016</v>
      </c>
      <c r="E695" s="15"/>
    </row>
    <row r="696" spans="2:5">
      <c r="B696" t="s">
        <v>1089</v>
      </c>
      <c r="C696" s="112">
        <v>1</v>
      </c>
      <c r="D696" t="s">
        <v>364</v>
      </c>
      <c r="E696" s="15"/>
    </row>
    <row r="697" spans="2:5">
      <c r="B697" t="s">
        <v>1089</v>
      </c>
      <c r="C697" s="112">
        <v>2</v>
      </c>
      <c r="D697" t="s">
        <v>1090</v>
      </c>
      <c r="E697" s="15"/>
    </row>
    <row r="698" spans="2:5">
      <c r="B698" t="s">
        <v>1089</v>
      </c>
      <c r="C698" s="112">
        <v>3</v>
      </c>
      <c r="D698" t="s">
        <v>1016</v>
      </c>
      <c r="E698" s="15"/>
    </row>
    <row r="699" spans="2:5">
      <c r="C699" s="5"/>
      <c r="E699" s="15"/>
    </row>
    <row r="700" spans="2:5">
      <c r="B700" t="s">
        <v>1092</v>
      </c>
      <c r="C700" s="112">
        <v>1</v>
      </c>
      <c r="D700" t="s">
        <v>364</v>
      </c>
      <c r="E700" s="15"/>
    </row>
    <row r="701" spans="2:5">
      <c r="B701" t="s">
        <v>1092</v>
      </c>
      <c r="C701" s="112">
        <v>2</v>
      </c>
      <c r="D701" t="s">
        <v>378</v>
      </c>
      <c r="E701" s="15"/>
    </row>
    <row r="702" spans="2:5">
      <c r="B702" t="s">
        <v>1092</v>
      </c>
      <c r="C702" s="112">
        <v>3</v>
      </c>
      <c r="D702" t="s">
        <v>1016</v>
      </c>
      <c r="E702" s="15"/>
    </row>
    <row r="703" spans="2:5">
      <c r="B703" t="s">
        <v>1093</v>
      </c>
      <c r="C703" s="112">
        <v>1</v>
      </c>
      <c r="D703" t="s">
        <v>364</v>
      </c>
      <c r="E703" s="15"/>
    </row>
    <row r="704" spans="2:5">
      <c r="B704" t="s">
        <v>1093</v>
      </c>
      <c r="C704" s="112">
        <v>2</v>
      </c>
      <c r="D704" t="s">
        <v>1094</v>
      </c>
      <c r="E704" s="15"/>
    </row>
    <row r="705" spans="2:6">
      <c r="B705" t="s">
        <v>1093</v>
      </c>
      <c r="C705" s="112">
        <v>3</v>
      </c>
      <c r="D705" t="s">
        <v>1095</v>
      </c>
      <c r="E705" s="15"/>
    </row>
    <row r="706" spans="2:6">
      <c r="B706" t="s">
        <v>1093</v>
      </c>
      <c r="C706" s="112">
        <v>4</v>
      </c>
      <c r="D706" t="s">
        <v>1096</v>
      </c>
      <c r="E706" s="15"/>
    </row>
    <row r="707" spans="2:6">
      <c r="B707" t="s">
        <v>1093</v>
      </c>
      <c r="C707" s="112">
        <v>5</v>
      </c>
      <c r="D707" t="s">
        <v>1016</v>
      </c>
      <c r="E707" s="15"/>
    </row>
    <row r="708" spans="2:6">
      <c r="C708" s="5"/>
      <c r="E708" s="15"/>
    </row>
    <row r="709" spans="2:6">
      <c r="B709" t="s">
        <v>1097</v>
      </c>
      <c r="C709" s="112">
        <v>1</v>
      </c>
      <c r="D709" t="s">
        <v>1098</v>
      </c>
      <c r="E709" s="15"/>
    </row>
    <row r="710" spans="2:6">
      <c r="B710" t="s">
        <v>1097</v>
      </c>
      <c r="C710" s="112">
        <v>2</v>
      </c>
      <c r="D710" t="s">
        <v>1285</v>
      </c>
      <c r="E710" s="15"/>
    </row>
    <row r="711" spans="2:6">
      <c r="B711" t="s">
        <v>1097</v>
      </c>
      <c r="C711" s="167">
        <v>3</v>
      </c>
      <c r="D711" t="s">
        <v>1286</v>
      </c>
      <c r="E711" s="15"/>
    </row>
    <row r="712" spans="2:6">
      <c r="B712" t="s">
        <v>1097</v>
      </c>
      <c r="C712" s="167">
        <v>4</v>
      </c>
      <c r="D712" t="s">
        <v>1287</v>
      </c>
      <c r="E712" s="15"/>
    </row>
    <row r="713" spans="2:6">
      <c r="B713" t="s">
        <v>1097</v>
      </c>
      <c r="C713" s="112">
        <v>5</v>
      </c>
      <c r="D713" t="s">
        <v>1099</v>
      </c>
      <c r="E713" s="15"/>
    </row>
    <row r="714" spans="2:6">
      <c r="C714" s="5"/>
      <c r="D714" t="s">
        <v>1100</v>
      </c>
      <c r="E714" s="15"/>
    </row>
    <row r="715" spans="2:6">
      <c r="B715" t="s">
        <v>1109</v>
      </c>
      <c r="C715" s="112">
        <v>1</v>
      </c>
      <c r="D715" t="s">
        <v>819</v>
      </c>
      <c r="E715" s="15"/>
    </row>
    <row r="716" spans="2:6">
      <c r="B716" t="s">
        <v>1109</v>
      </c>
      <c r="C716" s="112">
        <v>2</v>
      </c>
      <c r="D716" t="s">
        <v>1280</v>
      </c>
      <c r="E716" s="15"/>
      <c r="F716" s="2"/>
    </row>
    <row r="717" spans="2:6">
      <c r="B717" t="s">
        <v>1109</v>
      </c>
      <c r="C717" s="112">
        <v>3</v>
      </c>
      <c r="D717" t="s">
        <v>820</v>
      </c>
      <c r="E717" s="15"/>
    </row>
    <row r="718" spans="2:6">
      <c r="C718" s="112"/>
      <c r="E718" s="15"/>
    </row>
    <row r="719" spans="2:6">
      <c r="B719" t="s">
        <v>1210</v>
      </c>
      <c r="C719" s="155">
        <v>1</v>
      </c>
      <c r="D719" t="s">
        <v>769</v>
      </c>
      <c r="E719" s="15"/>
    </row>
    <row r="720" spans="2:6">
      <c r="B720" t="s">
        <v>1210</v>
      </c>
      <c r="C720" s="155">
        <v>2</v>
      </c>
      <c r="D720" t="s">
        <v>1213</v>
      </c>
      <c r="E720" s="15"/>
    </row>
    <row r="721" spans="1:8">
      <c r="B721" t="s">
        <v>1210</v>
      </c>
      <c r="C721" s="155">
        <v>3</v>
      </c>
      <c r="D721" t="s">
        <v>1214</v>
      </c>
      <c r="E721" s="15"/>
    </row>
    <row r="722" spans="1:8">
      <c r="B722" t="s">
        <v>1210</v>
      </c>
      <c r="C722" s="155">
        <v>4</v>
      </c>
      <c r="D722" t="s">
        <v>1212</v>
      </c>
      <c r="E722" s="15"/>
    </row>
    <row r="723" spans="1:8">
      <c r="B723" t="s">
        <v>1210</v>
      </c>
      <c r="C723" s="155">
        <v>5</v>
      </c>
      <c r="D723" t="s">
        <v>1215</v>
      </c>
      <c r="E723" s="15"/>
    </row>
    <row r="724" spans="1:8">
      <c r="B724" t="s">
        <v>1210</v>
      </c>
      <c r="C724" s="155">
        <v>6</v>
      </c>
      <c r="D724" t="s">
        <v>1211</v>
      </c>
      <c r="E724" s="15"/>
    </row>
    <row r="725" spans="1:8" s="163" customFormat="1">
      <c r="B725" s="163" t="s">
        <v>1244</v>
      </c>
      <c r="C725" s="164">
        <v>1</v>
      </c>
      <c r="D725" s="163" t="s">
        <v>1245</v>
      </c>
      <c r="E725" s="165"/>
    </row>
    <row r="726" spans="1:8" s="136" customFormat="1">
      <c r="A726"/>
      <c r="B726" s="136" t="s">
        <v>1244</v>
      </c>
      <c r="C726" s="137">
        <v>2</v>
      </c>
      <c r="D726" s="136" t="s">
        <v>376</v>
      </c>
      <c r="E726" s="138" t="str">
        <f t="shared" ref="E726:E738" si="6">D726</f>
        <v>Oil palm</v>
      </c>
      <c r="H726" s="139"/>
    </row>
    <row r="727" spans="1:8" s="136" customFormat="1">
      <c r="A727"/>
      <c r="B727" s="136" t="s">
        <v>1244</v>
      </c>
      <c r="C727" s="136">
        <v>3</v>
      </c>
      <c r="D727" s="136" t="s">
        <v>377</v>
      </c>
      <c r="E727" s="138" t="str">
        <f t="shared" si="6"/>
        <v>Cocoa</v>
      </c>
      <c r="H727" s="139"/>
    </row>
    <row r="728" spans="1:8" s="136" customFormat="1">
      <c r="A728"/>
      <c r="B728" s="136" t="s">
        <v>1244</v>
      </c>
      <c r="C728" s="164">
        <v>4</v>
      </c>
      <c r="D728" s="136" t="s">
        <v>382</v>
      </c>
      <c r="E728" s="138" t="str">
        <f t="shared" si="6"/>
        <v>Rubber</v>
      </c>
      <c r="H728" s="139"/>
    </row>
    <row r="729" spans="1:8" s="136" customFormat="1">
      <c r="A729"/>
      <c r="B729" s="136" t="s">
        <v>1244</v>
      </c>
      <c r="C729" s="137">
        <v>5</v>
      </c>
      <c r="D729" s="136" t="s">
        <v>378</v>
      </c>
      <c r="E729" s="138" t="str">
        <f t="shared" si="6"/>
        <v>Citrus</v>
      </c>
      <c r="H729" s="139"/>
    </row>
    <row r="730" spans="1:8" s="136" customFormat="1">
      <c r="A730"/>
      <c r="B730" s="136" t="s">
        <v>1244</v>
      </c>
      <c r="C730" s="136">
        <v>6</v>
      </c>
      <c r="D730" s="136" t="s">
        <v>740</v>
      </c>
      <c r="E730" s="138" t="str">
        <f t="shared" si="6"/>
        <v>Rice</v>
      </c>
      <c r="H730" s="139"/>
    </row>
    <row r="731" spans="1:8" s="136" customFormat="1">
      <c r="A731"/>
      <c r="B731" s="136" t="s">
        <v>1244</v>
      </c>
      <c r="C731" s="164">
        <v>7</v>
      </c>
      <c r="D731" s="136" t="s">
        <v>739</v>
      </c>
      <c r="E731" s="138" t="str">
        <f t="shared" si="6"/>
        <v>Cocoyam</v>
      </c>
      <c r="H731" s="139"/>
    </row>
    <row r="732" spans="1:8" s="136" customFormat="1">
      <c r="A732"/>
      <c r="B732" s="136" t="s">
        <v>1244</v>
      </c>
      <c r="C732" s="137">
        <v>8</v>
      </c>
      <c r="D732" s="136" t="s">
        <v>907</v>
      </c>
      <c r="E732" s="138" t="str">
        <f t="shared" si="6"/>
        <v>Maize</v>
      </c>
      <c r="H732" s="139"/>
    </row>
    <row r="733" spans="1:8" s="136" customFormat="1">
      <c r="A733"/>
      <c r="B733" s="136" t="s">
        <v>1244</v>
      </c>
      <c r="C733" s="136">
        <v>9</v>
      </c>
      <c r="D733" s="136" t="s">
        <v>908</v>
      </c>
      <c r="E733" s="138" t="str">
        <f t="shared" si="6"/>
        <v>Cassava</v>
      </c>
      <c r="H733" s="139"/>
    </row>
    <row r="734" spans="1:8" s="136" customFormat="1">
      <c r="A734"/>
      <c r="B734" s="136" t="s">
        <v>1244</v>
      </c>
      <c r="C734" s="164">
        <v>10</v>
      </c>
      <c r="D734" s="136" t="s">
        <v>909</v>
      </c>
      <c r="E734" s="138" t="str">
        <f t="shared" si="6"/>
        <v>Plantain</v>
      </c>
      <c r="H734" s="139"/>
    </row>
    <row r="735" spans="1:8" s="136" customFormat="1">
      <c r="A735"/>
      <c r="B735" s="136" t="s">
        <v>1244</v>
      </c>
      <c r="C735" s="137">
        <v>11</v>
      </c>
      <c r="D735" s="136" t="s">
        <v>961</v>
      </c>
      <c r="E735" s="138" t="str">
        <f t="shared" si="6"/>
        <v>Horticultural crops</v>
      </c>
      <c r="H735" s="139"/>
    </row>
    <row r="736" spans="1:8">
      <c r="B736" s="136" t="s">
        <v>1244</v>
      </c>
      <c r="C736" s="136">
        <v>12</v>
      </c>
      <c r="D736" t="s">
        <v>379</v>
      </c>
      <c r="E736" s="15" t="str">
        <f t="shared" si="6"/>
        <v>Other tree crops</v>
      </c>
      <c r="H736" s="37"/>
    </row>
    <row r="737" spans="1:9">
      <c r="B737" s="136" t="s">
        <v>1244</v>
      </c>
      <c r="C737" s="164">
        <v>13</v>
      </c>
      <c r="D737" t="s">
        <v>367</v>
      </c>
      <c r="E737" s="15" t="str">
        <f t="shared" si="6"/>
        <v>Other, specify…</v>
      </c>
      <c r="H737" s="37"/>
    </row>
    <row r="738" spans="1:9">
      <c r="B738" s="136" t="s">
        <v>1250</v>
      </c>
      <c r="C738" s="166">
        <v>0</v>
      </c>
      <c r="D738" s="2" t="s">
        <v>1251</v>
      </c>
      <c r="E738" s="17" t="str">
        <f t="shared" si="6"/>
        <v>I don't know</v>
      </c>
      <c r="F738" s="2"/>
    </row>
    <row r="739" spans="1:9" s="136" customFormat="1">
      <c r="A739"/>
      <c r="B739" s="136" t="s">
        <v>1250</v>
      </c>
      <c r="C739" s="137">
        <v>1</v>
      </c>
      <c r="D739" s="136" t="s">
        <v>376</v>
      </c>
      <c r="E739" s="138" t="str">
        <f t="shared" ref="E739:E754" si="7">D739</f>
        <v>Oil palm</v>
      </c>
      <c r="H739" s="139"/>
    </row>
    <row r="740" spans="1:9" s="136" customFormat="1">
      <c r="A740"/>
      <c r="B740" s="136" t="s">
        <v>1250</v>
      </c>
      <c r="C740" s="137">
        <v>2</v>
      </c>
      <c r="D740" s="136" t="s">
        <v>377</v>
      </c>
      <c r="E740" s="138" t="str">
        <f t="shared" si="7"/>
        <v>Cocoa</v>
      </c>
      <c r="H740" s="139"/>
    </row>
    <row r="741" spans="1:9" s="136" customFormat="1">
      <c r="A741"/>
      <c r="B741" s="136" t="s">
        <v>1250</v>
      </c>
      <c r="C741" s="137">
        <v>3</v>
      </c>
      <c r="D741" s="136" t="s">
        <v>382</v>
      </c>
      <c r="E741" s="138" t="str">
        <f t="shared" si="7"/>
        <v>Rubber</v>
      </c>
      <c r="H741" s="139"/>
    </row>
    <row r="742" spans="1:9" s="136" customFormat="1">
      <c r="A742"/>
      <c r="B742" s="136" t="s">
        <v>1250</v>
      </c>
      <c r="C742" s="137">
        <v>4</v>
      </c>
      <c r="D742" s="136" t="s">
        <v>378</v>
      </c>
      <c r="E742" s="138" t="str">
        <f t="shared" si="7"/>
        <v>Citrus</v>
      </c>
      <c r="H742" s="139"/>
    </row>
    <row r="743" spans="1:9" s="136" customFormat="1">
      <c r="A743"/>
      <c r="B743" s="136" t="s">
        <v>1250</v>
      </c>
      <c r="C743" s="137">
        <v>5</v>
      </c>
      <c r="D743" s="136" t="s">
        <v>740</v>
      </c>
      <c r="E743" s="138" t="str">
        <f t="shared" si="7"/>
        <v>Rice</v>
      </c>
      <c r="H743" s="139"/>
    </row>
    <row r="744" spans="1:9" s="136" customFormat="1">
      <c r="A744"/>
      <c r="B744" s="136" t="s">
        <v>1250</v>
      </c>
      <c r="C744" s="140">
        <v>6</v>
      </c>
      <c r="D744" s="136" t="s">
        <v>739</v>
      </c>
      <c r="E744" s="138" t="str">
        <f t="shared" si="7"/>
        <v>Cocoyam</v>
      </c>
      <c r="H744" s="139"/>
    </row>
    <row r="745" spans="1:9" s="136" customFormat="1">
      <c r="A745"/>
      <c r="B745" s="136" t="s">
        <v>1250</v>
      </c>
      <c r="C745" s="137">
        <v>7</v>
      </c>
      <c r="D745" s="136" t="s">
        <v>907</v>
      </c>
      <c r="E745" s="138" t="str">
        <f t="shared" si="7"/>
        <v>Maize</v>
      </c>
      <c r="H745" s="139"/>
    </row>
    <row r="746" spans="1:9" s="136" customFormat="1">
      <c r="A746"/>
      <c r="B746" s="136" t="s">
        <v>1250</v>
      </c>
      <c r="C746" s="137">
        <v>8</v>
      </c>
      <c r="D746" s="136" t="s">
        <v>908</v>
      </c>
      <c r="E746" s="138" t="str">
        <f t="shared" si="7"/>
        <v>Cassava</v>
      </c>
      <c r="H746" s="139"/>
    </row>
    <row r="747" spans="1:9" s="136" customFormat="1">
      <c r="A747"/>
      <c r="B747" s="136" t="s">
        <v>1250</v>
      </c>
      <c r="C747" s="137">
        <v>9</v>
      </c>
      <c r="D747" s="136" t="s">
        <v>909</v>
      </c>
      <c r="E747" s="138" t="str">
        <f t="shared" si="7"/>
        <v>Plantain</v>
      </c>
      <c r="H747" s="139"/>
    </row>
    <row r="748" spans="1:9" s="136" customFormat="1">
      <c r="A748"/>
      <c r="B748" s="136" t="s">
        <v>1250</v>
      </c>
      <c r="C748" s="137">
        <v>10</v>
      </c>
      <c r="D748" s="136" t="s">
        <v>961</v>
      </c>
      <c r="E748" s="138" t="str">
        <f t="shared" si="7"/>
        <v>Horticultural crops</v>
      </c>
      <c r="H748" s="139"/>
    </row>
    <row r="749" spans="1:9">
      <c r="B749" s="136" t="s">
        <v>1250</v>
      </c>
      <c r="C749" s="5">
        <v>11</v>
      </c>
      <c r="D749" t="s">
        <v>379</v>
      </c>
      <c r="E749" s="15" t="str">
        <f t="shared" si="7"/>
        <v>Other tree crops</v>
      </c>
      <c r="H749" s="37">
        <v>3</v>
      </c>
      <c r="I749">
        <v>8</v>
      </c>
    </row>
    <row r="750" spans="1:9">
      <c r="B750" s="136" t="s">
        <v>1250</v>
      </c>
      <c r="C750" s="106">
        <v>12</v>
      </c>
      <c r="D750" t="s">
        <v>380</v>
      </c>
      <c r="E750" s="15" t="str">
        <f t="shared" si="7"/>
        <v>Pasture</v>
      </c>
      <c r="H750" s="37">
        <v>4</v>
      </c>
      <c r="I750">
        <v>8</v>
      </c>
    </row>
    <row r="751" spans="1:9">
      <c r="B751" s="136" t="s">
        <v>1250</v>
      </c>
      <c r="C751" s="5">
        <v>13</v>
      </c>
      <c r="D751" t="s">
        <v>349</v>
      </c>
      <c r="E751" s="15" t="str">
        <f t="shared" si="7"/>
        <v>Wood lots</v>
      </c>
      <c r="H751" s="37">
        <v>5</v>
      </c>
      <c r="I751">
        <v>8</v>
      </c>
    </row>
    <row r="752" spans="1:9">
      <c r="B752" s="136" t="s">
        <v>1250</v>
      </c>
      <c r="C752" s="5">
        <v>14</v>
      </c>
      <c r="D752" t="s">
        <v>381</v>
      </c>
      <c r="E752" s="15" t="str">
        <f t="shared" si="7"/>
        <v>Forest</v>
      </c>
      <c r="H752" s="37">
        <v>6</v>
      </c>
      <c r="I752">
        <v>8</v>
      </c>
    </row>
    <row r="753" spans="2:8">
      <c r="B753" s="136" t="s">
        <v>1250</v>
      </c>
      <c r="C753" s="5">
        <v>15</v>
      </c>
      <c r="D753" t="s">
        <v>1172</v>
      </c>
      <c r="E753" s="15" t="str">
        <f t="shared" si="7"/>
        <v>Shrubs or grassland</v>
      </c>
      <c r="H753" s="37"/>
    </row>
    <row r="754" spans="2:8">
      <c r="B754" s="136" t="s">
        <v>1250</v>
      </c>
      <c r="C754" s="5">
        <v>16</v>
      </c>
      <c r="D754" t="s">
        <v>367</v>
      </c>
      <c r="E754" s="15" t="str">
        <f t="shared" si="7"/>
        <v>Other, specify…</v>
      </c>
      <c r="H754" s="37"/>
    </row>
  </sheetData>
  <phoneticPr fontId="4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FB12-F806-4A24-96FB-25428D6AE1EE}">
  <dimension ref="A1:G2"/>
  <sheetViews>
    <sheetView workbookViewId="0">
      <selection activeCell="B3" sqref="B3"/>
    </sheetView>
  </sheetViews>
  <sheetFormatPr baseColWidth="10" defaultColWidth="8.83203125" defaultRowHeight="15"/>
  <cols>
    <col min="1" max="1" width="34" customWidth="1"/>
    <col min="2" max="2" width="25.5" bestFit="1" customWidth="1"/>
    <col min="3" max="3" width="25.1640625" bestFit="1" customWidth="1"/>
    <col min="4" max="4" width="16.5" bestFit="1" customWidth="1"/>
    <col min="5" max="5" width="27.5" customWidth="1"/>
    <col min="6" max="6" width="16.83203125" customWidth="1"/>
    <col min="7" max="7" width="29.1640625" bestFit="1" customWidth="1"/>
  </cols>
  <sheetData>
    <row r="1" spans="1:7">
      <c r="A1" s="1" t="s">
        <v>34</v>
      </c>
      <c r="B1" s="1" t="s">
        <v>36</v>
      </c>
      <c r="C1" s="1" t="s">
        <v>35</v>
      </c>
      <c r="D1" s="1" t="s">
        <v>266</v>
      </c>
      <c r="E1" s="1" t="s">
        <v>267</v>
      </c>
      <c r="F1" s="1" t="s">
        <v>37</v>
      </c>
      <c r="G1" s="1" t="s">
        <v>298</v>
      </c>
    </row>
    <row r="2" spans="1:7">
      <c r="A2" t="s">
        <v>1445</v>
      </c>
      <c r="B2" t="s">
        <v>1446</v>
      </c>
      <c r="C2">
        <v>1040</v>
      </c>
      <c r="E2" t="s">
        <v>352</v>
      </c>
      <c r="F2" t="s">
        <v>289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21FAB-2137-401C-BED6-E194DD95EB0B}">
  <dimension ref="A1:AD127"/>
  <sheetViews>
    <sheetView topLeftCell="A3" workbookViewId="0">
      <selection activeCell="H16" sqref="H16"/>
    </sheetView>
  </sheetViews>
  <sheetFormatPr baseColWidth="10" defaultColWidth="12.1640625" defaultRowHeight="19"/>
  <cols>
    <col min="1" max="2" width="40" style="21" customWidth="1"/>
    <col min="3" max="3" width="40" style="20" customWidth="1"/>
    <col min="4" max="30" width="40" style="21" customWidth="1"/>
    <col min="31" max="16384" width="12.1640625" style="21"/>
  </cols>
  <sheetData>
    <row r="1" spans="1:30">
      <c r="A1" s="178" t="s">
        <v>38</v>
      </c>
      <c r="B1" s="179"/>
    </row>
    <row r="2" spans="1:30">
      <c r="A2" s="180"/>
      <c r="B2" s="181"/>
    </row>
    <row r="3" spans="1:30" ht="97.25" customHeight="1" thickBot="1">
      <c r="A3" s="182" t="s">
        <v>306</v>
      </c>
      <c r="B3" s="183"/>
    </row>
    <row r="5" spans="1:30">
      <c r="A5" s="22" t="s">
        <v>0</v>
      </c>
      <c r="B5" s="22" t="s">
        <v>1</v>
      </c>
      <c r="C5" s="22" t="s">
        <v>39</v>
      </c>
      <c r="D5" s="22" t="s">
        <v>40</v>
      </c>
      <c r="E5" s="22" t="s">
        <v>41</v>
      </c>
      <c r="F5" s="22" t="s">
        <v>42</v>
      </c>
      <c r="G5" s="22" t="s">
        <v>43</v>
      </c>
      <c r="H5" s="22" t="s">
        <v>44</v>
      </c>
      <c r="I5" s="22" t="s">
        <v>45</v>
      </c>
      <c r="J5" s="22" t="s">
        <v>46</v>
      </c>
      <c r="K5" s="22" t="s">
        <v>47</v>
      </c>
      <c r="L5" s="22" t="s">
        <v>5</v>
      </c>
      <c r="M5" s="22" t="s">
        <v>48</v>
      </c>
      <c r="N5" s="22" t="s">
        <v>49</v>
      </c>
      <c r="O5" s="22" t="s">
        <v>50</v>
      </c>
      <c r="P5" s="22" t="s">
        <v>51</v>
      </c>
      <c r="Q5" s="22" t="s">
        <v>52</v>
      </c>
      <c r="R5" s="22" t="s">
        <v>53</v>
      </c>
      <c r="S5" s="22" t="s">
        <v>9</v>
      </c>
      <c r="T5" s="22" t="s">
        <v>54</v>
      </c>
      <c r="U5" s="22" t="s">
        <v>55</v>
      </c>
      <c r="V5" s="22" t="s">
        <v>56</v>
      </c>
      <c r="W5" s="22" t="s">
        <v>57</v>
      </c>
      <c r="X5" s="22" t="s">
        <v>58</v>
      </c>
      <c r="Y5" s="22" t="s">
        <v>59</v>
      </c>
      <c r="Z5" s="22" t="s">
        <v>13</v>
      </c>
      <c r="AA5" s="22" t="s">
        <v>23</v>
      </c>
      <c r="AB5" s="22" t="s">
        <v>60</v>
      </c>
      <c r="AC5" s="22" t="s">
        <v>61</v>
      </c>
      <c r="AD5" s="22" t="s">
        <v>62</v>
      </c>
    </row>
    <row r="6" spans="1:30" ht="260">
      <c r="A6" s="23" t="s">
        <v>307</v>
      </c>
      <c r="B6" s="23" t="s">
        <v>308</v>
      </c>
      <c r="C6" s="23" t="s">
        <v>309</v>
      </c>
      <c r="D6" s="23" t="s">
        <v>310</v>
      </c>
      <c r="E6" s="23" t="s">
        <v>311</v>
      </c>
      <c r="F6" s="23" t="s">
        <v>312</v>
      </c>
      <c r="G6" s="23" t="s">
        <v>313</v>
      </c>
      <c r="H6" s="23" t="s">
        <v>314</v>
      </c>
      <c r="I6" s="23" t="s">
        <v>315</v>
      </c>
      <c r="J6" s="23" t="s">
        <v>63</v>
      </c>
      <c r="K6" s="23" t="s">
        <v>316</v>
      </c>
      <c r="L6" s="23" t="s">
        <v>317</v>
      </c>
      <c r="M6" s="23" t="s">
        <v>318</v>
      </c>
      <c r="N6" s="23" t="s">
        <v>319</v>
      </c>
      <c r="O6" s="23" t="s">
        <v>64</v>
      </c>
      <c r="P6" s="23" t="s">
        <v>320</v>
      </c>
      <c r="Q6" s="23" t="s">
        <v>321</v>
      </c>
      <c r="R6" s="23" t="s">
        <v>322</v>
      </c>
      <c r="S6" s="23" t="s">
        <v>323</v>
      </c>
      <c r="T6" s="23" t="s">
        <v>324</v>
      </c>
      <c r="U6" s="23" t="s">
        <v>325</v>
      </c>
      <c r="V6" s="23" t="s">
        <v>326</v>
      </c>
      <c r="W6" s="23" t="s">
        <v>327</v>
      </c>
      <c r="X6" s="23" t="s">
        <v>328</v>
      </c>
      <c r="Y6" s="23" t="s">
        <v>329</v>
      </c>
      <c r="Z6" s="23" t="s">
        <v>330</v>
      </c>
      <c r="AA6" s="23" t="s">
        <v>65</v>
      </c>
      <c r="AB6" s="23" t="s">
        <v>331</v>
      </c>
      <c r="AC6" s="23" t="s">
        <v>332</v>
      </c>
      <c r="AD6" s="23" t="s">
        <v>333</v>
      </c>
    </row>
    <row r="8" spans="1:30">
      <c r="A8" s="184" t="s">
        <v>334</v>
      </c>
      <c r="B8" s="184"/>
      <c r="C8" s="24"/>
      <c r="D8" s="25"/>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ht="4.5" customHeight="1"/>
    <row r="10" spans="1:30" ht="20">
      <c r="A10" s="19" t="s">
        <v>25</v>
      </c>
      <c r="B10" s="19" t="s">
        <v>66</v>
      </c>
      <c r="C10" s="26" t="s">
        <v>67</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40">
      <c r="A11" s="19" t="s">
        <v>25</v>
      </c>
      <c r="B11" s="19" t="s">
        <v>66</v>
      </c>
      <c r="C11" s="26" t="s">
        <v>68</v>
      </c>
      <c r="D11" s="19"/>
      <c r="E11" s="19"/>
      <c r="F11" s="19"/>
      <c r="G11" s="19"/>
      <c r="H11" s="19" t="s">
        <v>69</v>
      </c>
      <c r="I11" s="19"/>
      <c r="J11" s="19"/>
      <c r="K11" s="19"/>
      <c r="L11" s="19"/>
      <c r="M11" s="19"/>
      <c r="N11" s="19"/>
      <c r="O11" s="19"/>
      <c r="P11" s="19"/>
      <c r="Q11" s="19"/>
      <c r="R11" s="19"/>
      <c r="S11" s="19"/>
      <c r="T11" s="19"/>
      <c r="U11" s="19"/>
      <c r="V11" s="19"/>
      <c r="W11" s="19"/>
      <c r="X11" s="19"/>
      <c r="Y11" s="19"/>
      <c r="Z11" s="19"/>
      <c r="AA11" s="19"/>
      <c r="AB11" s="19"/>
      <c r="AC11" s="19"/>
      <c r="AD11" s="19"/>
    </row>
    <row r="12" spans="1:30" ht="20">
      <c r="A12" s="19" t="s">
        <v>28</v>
      </c>
      <c r="B12" s="19" t="s">
        <v>66</v>
      </c>
      <c r="C12" s="26" t="s">
        <v>70</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row>
    <row r="13" spans="1:30" ht="20">
      <c r="A13" s="19" t="s">
        <v>71</v>
      </c>
      <c r="B13" s="19" t="s">
        <v>66</v>
      </c>
      <c r="C13" s="26" t="s">
        <v>72</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row>
    <row r="14" spans="1:30" ht="60">
      <c r="A14" s="19" t="s">
        <v>73</v>
      </c>
      <c r="B14" s="19" t="s">
        <v>66</v>
      </c>
      <c r="C14" s="26" t="s">
        <v>74</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row>
    <row r="15" spans="1:30" ht="80">
      <c r="A15" s="19" t="s">
        <v>73</v>
      </c>
      <c r="B15" s="19" t="s">
        <v>66</v>
      </c>
      <c r="C15" s="26" t="s">
        <v>75</v>
      </c>
      <c r="D15" s="19"/>
      <c r="E15" s="19"/>
      <c r="F15" s="19"/>
      <c r="G15" s="19"/>
      <c r="H15" s="19" t="s">
        <v>76</v>
      </c>
      <c r="I15" s="19"/>
      <c r="J15" s="19"/>
      <c r="K15" s="19"/>
      <c r="L15" s="19"/>
      <c r="M15" s="19"/>
      <c r="N15" s="19"/>
      <c r="O15" s="19"/>
      <c r="P15" s="19"/>
      <c r="Q15" s="19"/>
      <c r="R15" s="19"/>
      <c r="S15" s="19"/>
      <c r="T15" s="19"/>
      <c r="U15" s="19"/>
      <c r="V15" s="19"/>
      <c r="W15" s="19"/>
      <c r="X15" s="19"/>
      <c r="Y15" s="19"/>
      <c r="Z15" s="19"/>
      <c r="AA15" s="19"/>
      <c r="AB15" s="19"/>
      <c r="AC15" s="19"/>
      <c r="AD15" s="19"/>
    </row>
    <row r="16" spans="1:30" ht="60">
      <c r="A16" s="19" t="s">
        <v>73</v>
      </c>
      <c r="B16" s="19" t="s">
        <v>66</v>
      </c>
      <c r="C16" s="26" t="s">
        <v>77</v>
      </c>
      <c r="D16" s="19"/>
      <c r="E16" s="19"/>
      <c r="F16" s="19"/>
      <c r="G16" s="19"/>
      <c r="H16" s="19" t="s">
        <v>30</v>
      </c>
      <c r="I16" s="19"/>
      <c r="J16" s="19"/>
      <c r="K16" s="19"/>
      <c r="L16" s="19"/>
      <c r="M16" s="19"/>
      <c r="N16" s="19"/>
      <c r="O16" s="19"/>
      <c r="P16" s="19"/>
      <c r="Q16" s="19"/>
      <c r="R16" s="19"/>
      <c r="S16" s="19"/>
      <c r="T16" s="19"/>
      <c r="U16" s="19"/>
      <c r="V16" s="19"/>
      <c r="W16" s="19"/>
      <c r="X16" s="19"/>
      <c r="Y16" s="19"/>
      <c r="Z16" s="19"/>
      <c r="AA16" s="19"/>
      <c r="AB16" s="19"/>
      <c r="AC16" s="19"/>
      <c r="AD16" s="19"/>
    </row>
    <row r="17" spans="1:30" ht="60">
      <c r="A17" s="19" t="s">
        <v>73</v>
      </c>
      <c r="B17" s="19" t="s">
        <v>66</v>
      </c>
      <c r="C17" s="26" t="s">
        <v>78</v>
      </c>
      <c r="D17" s="19"/>
      <c r="E17" s="19"/>
      <c r="F17" s="19"/>
      <c r="G17" s="19"/>
      <c r="H17" s="19" t="s">
        <v>79</v>
      </c>
      <c r="I17" s="19"/>
      <c r="J17" s="19"/>
      <c r="K17" s="19"/>
      <c r="L17" s="19"/>
      <c r="M17" s="19"/>
      <c r="N17" s="19"/>
      <c r="O17" s="19"/>
      <c r="P17" s="19"/>
      <c r="Q17" s="19"/>
      <c r="R17" s="19"/>
      <c r="S17" s="19"/>
      <c r="T17" s="19"/>
      <c r="U17" s="19"/>
      <c r="V17" s="19"/>
      <c r="W17" s="19"/>
      <c r="X17" s="19"/>
      <c r="Y17" s="19"/>
      <c r="Z17" s="19"/>
      <c r="AA17" s="19"/>
      <c r="AB17" s="19"/>
      <c r="AC17" s="19"/>
      <c r="AD17" s="19"/>
    </row>
    <row r="18" spans="1:30" ht="60">
      <c r="A18" s="19" t="s">
        <v>73</v>
      </c>
      <c r="B18" s="19" t="s">
        <v>66</v>
      </c>
      <c r="C18" s="26" t="s">
        <v>80</v>
      </c>
      <c r="D18" s="19"/>
      <c r="E18" s="19"/>
      <c r="F18" s="19"/>
      <c r="G18" s="19"/>
      <c r="H18" s="19" t="s">
        <v>81</v>
      </c>
      <c r="I18" s="19"/>
      <c r="J18" s="19"/>
      <c r="K18" s="19"/>
      <c r="L18" s="19"/>
      <c r="M18" s="19"/>
      <c r="N18" s="19"/>
      <c r="O18" s="19"/>
      <c r="P18" s="19"/>
      <c r="Q18" s="19"/>
      <c r="R18" s="19"/>
      <c r="S18" s="19"/>
      <c r="T18" s="19"/>
      <c r="U18" s="19"/>
      <c r="V18" s="19"/>
      <c r="W18" s="19"/>
      <c r="X18" s="19"/>
      <c r="Y18" s="19"/>
      <c r="Z18" s="19"/>
      <c r="AA18" s="19"/>
      <c r="AB18" s="19"/>
      <c r="AC18" s="19"/>
      <c r="AD18" s="19"/>
    </row>
    <row r="19" spans="1:30" ht="80">
      <c r="A19" s="19" t="s">
        <v>73</v>
      </c>
      <c r="B19" s="19" t="s">
        <v>66</v>
      </c>
      <c r="C19" s="26" t="s">
        <v>82</v>
      </c>
      <c r="D19" s="19"/>
      <c r="E19" s="19"/>
      <c r="F19" s="19"/>
      <c r="G19" s="19"/>
      <c r="H19" s="19" t="s">
        <v>83</v>
      </c>
      <c r="I19" s="19"/>
      <c r="J19" s="19"/>
      <c r="K19" s="19"/>
      <c r="L19" s="19"/>
      <c r="M19" s="19"/>
      <c r="N19" s="19"/>
      <c r="O19" s="19"/>
      <c r="P19" s="19"/>
      <c r="Q19" s="19"/>
      <c r="R19" s="19"/>
      <c r="S19" s="19"/>
      <c r="T19" s="19"/>
      <c r="U19" s="19"/>
      <c r="V19" s="19"/>
      <c r="W19" s="19"/>
      <c r="X19" s="19"/>
      <c r="Y19" s="19"/>
      <c r="Z19" s="19"/>
      <c r="AA19" s="19"/>
      <c r="AB19" s="19"/>
      <c r="AC19" s="19"/>
      <c r="AD19" s="19"/>
    </row>
    <row r="20" spans="1:30" ht="100">
      <c r="A20" s="19" t="s">
        <v>73</v>
      </c>
      <c r="B20" s="19" t="s">
        <v>66</v>
      </c>
      <c r="C20" s="26" t="s">
        <v>84</v>
      </c>
      <c r="D20" s="19"/>
      <c r="E20" s="19"/>
      <c r="F20" s="19"/>
      <c r="G20" s="19"/>
      <c r="H20" s="19" t="s">
        <v>85</v>
      </c>
      <c r="I20" s="19"/>
      <c r="J20" s="19"/>
      <c r="K20" s="19"/>
      <c r="L20" s="19"/>
      <c r="M20" s="19"/>
      <c r="N20" s="19"/>
      <c r="O20" s="19"/>
      <c r="P20" s="19"/>
      <c r="Q20" s="19"/>
      <c r="R20" s="19"/>
      <c r="S20" s="19"/>
      <c r="T20" s="19"/>
      <c r="U20" s="19"/>
      <c r="V20" s="19"/>
      <c r="W20" s="19"/>
      <c r="X20" s="19"/>
      <c r="Y20" s="19"/>
      <c r="Z20" s="19"/>
      <c r="AA20" s="19"/>
      <c r="AB20" s="19"/>
      <c r="AC20" s="19"/>
      <c r="AD20" s="19"/>
    </row>
    <row r="21" spans="1:30" ht="80">
      <c r="A21" s="19" t="s">
        <v>73</v>
      </c>
      <c r="B21" s="19" t="s">
        <v>66</v>
      </c>
      <c r="C21" s="26" t="s">
        <v>86</v>
      </c>
      <c r="D21" s="19"/>
      <c r="E21" s="19"/>
      <c r="F21" s="19"/>
      <c r="G21" s="19"/>
      <c r="H21" s="19" t="s">
        <v>87</v>
      </c>
      <c r="I21" s="19"/>
      <c r="J21" s="19"/>
      <c r="K21" s="19"/>
      <c r="L21" s="19"/>
      <c r="M21" s="19"/>
      <c r="N21" s="19"/>
      <c r="O21" s="19"/>
      <c r="P21" s="19"/>
      <c r="Q21" s="19"/>
      <c r="R21" s="19"/>
      <c r="S21" s="19"/>
      <c r="T21" s="19"/>
      <c r="U21" s="19"/>
      <c r="V21" s="19"/>
      <c r="W21" s="19"/>
      <c r="X21" s="19"/>
      <c r="Y21" s="19"/>
      <c r="Z21" s="19"/>
      <c r="AA21" s="19"/>
      <c r="AB21" s="19"/>
      <c r="AC21" s="19"/>
      <c r="AD21" s="19"/>
    </row>
    <row r="22" spans="1:30" ht="80">
      <c r="A22" s="19" t="s">
        <v>73</v>
      </c>
      <c r="B22" s="19" t="s">
        <v>66</v>
      </c>
      <c r="C22" s="26" t="s">
        <v>88</v>
      </c>
      <c r="D22" s="19"/>
      <c r="E22" s="19"/>
      <c r="F22" s="19"/>
      <c r="G22" s="19"/>
      <c r="H22" s="19" t="s">
        <v>89</v>
      </c>
      <c r="I22" s="19"/>
      <c r="J22" s="19"/>
      <c r="K22" s="19"/>
      <c r="L22" s="19"/>
      <c r="M22" s="19"/>
      <c r="N22" s="19"/>
      <c r="O22" s="19"/>
      <c r="P22" s="19"/>
      <c r="Q22" s="19"/>
      <c r="R22" s="19"/>
      <c r="S22" s="19"/>
      <c r="T22" s="19"/>
      <c r="U22" s="19"/>
      <c r="V22" s="19"/>
      <c r="W22" s="19"/>
      <c r="X22" s="19"/>
      <c r="Y22" s="19"/>
      <c r="Z22" s="19"/>
      <c r="AA22" s="19"/>
      <c r="AB22" s="19"/>
      <c r="AC22" s="19"/>
      <c r="AD22" s="19"/>
    </row>
    <row r="23" spans="1:30" ht="80">
      <c r="A23" s="19" t="s">
        <v>73</v>
      </c>
      <c r="B23" s="19" t="s">
        <v>66</v>
      </c>
      <c r="C23" s="27" t="s">
        <v>90</v>
      </c>
      <c r="D23" s="19"/>
      <c r="E23" s="19"/>
      <c r="F23" s="19"/>
      <c r="G23" s="19"/>
      <c r="H23" s="19" t="s">
        <v>91</v>
      </c>
      <c r="I23" s="19"/>
      <c r="J23" s="19"/>
      <c r="K23" s="19"/>
      <c r="L23" s="19"/>
      <c r="M23" s="19"/>
      <c r="N23" s="19"/>
      <c r="O23" s="19"/>
      <c r="P23" s="19"/>
      <c r="Q23" s="19"/>
      <c r="R23" s="19"/>
      <c r="S23" s="19"/>
      <c r="T23" s="19"/>
      <c r="U23" s="19"/>
      <c r="V23" s="19"/>
      <c r="W23" s="19"/>
      <c r="X23" s="19"/>
      <c r="Y23" s="19"/>
      <c r="Z23" s="19"/>
      <c r="AA23" s="19"/>
      <c r="AB23" s="19"/>
      <c r="AC23" s="19"/>
      <c r="AD23" s="19"/>
    </row>
    <row r="24" spans="1:30" ht="80">
      <c r="A24" s="19" t="s">
        <v>73</v>
      </c>
      <c r="B24" s="19" t="s">
        <v>66</v>
      </c>
      <c r="C24" s="26" t="s">
        <v>92</v>
      </c>
      <c r="D24" s="19"/>
      <c r="E24" s="19"/>
      <c r="F24" s="19"/>
      <c r="G24" s="19"/>
      <c r="H24" s="19" t="s">
        <v>93</v>
      </c>
      <c r="I24" s="19"/>
      <c r="J24" s="19"/>
      <c r="K24" s="19"/>
      <c r="L24" s="19"/>
      <c r="M24" s="19"/>
      <c r="N24" s="19"/>
      <c r="O24" s="19"/>
      <c r="P24" s="19"/>
      <c r="Q24" s="19"/>
      <c r="R24" s="19"/>
      <c r="S24" s="19"/>
      <c r="T24" s="19"/>
      <c r="U24" s="19"/>
      <c r="V24" s="19"/>
      <c r="W24" s="19"/>
      <c r="X24" s="19"/>
      <c r="Y24" s="19"/>
      <c r="Z24" s="19"/>
      <c r="AA24" s="19"/>
      <c r="AB24" s="19"/>
      <c r="AC24" s="19"/>
      <c r="AD24" s="19"/>
    </row>
    <row r="25" spans="1:30" ht="100">
      <c r="A25" s="19" t="s">
        <v>73</v>
      </c>
      <c r="B25" s="19" t="s">
        <v>66</v>
      </c>
      <c r="C25" s="26" t="s">
        <v>94</v>
      </c>
      <c r="D25" s="19"/>
      <c r="E25" s="19"/>
      <c r="F25" s="19"/>
      <c r="G25" s="19"/>
      <c r="H25" s="19" t="s">
        <v>95</v>
      </c>
      <c r="I25" s="19"/>
      <c r="J25" s="19"/>
      <c r="K25" s="19"/>
      <c r="L25" s="19"/>
      <c r="M25" s="19"/>
      <c r="N25" s="19"/>
      <c r="O25" s="19"/>
      <c r="P25" s="19"/>
      <c r="Q25" s="19"/>
      <c r="R25" s="19"/>
      <c r="S25" s="19"/>
      <c r="T25" s="19"/>
      <c r="U25" s="19"/>
      <c r="V25" s="19"/>
      <c r="W25" s="19"/>
      <c r="X25" s="19"/>
      <c r="Y25" s="19"/>
      <c r="Z25" s="19"/>
      <c r="AA25" s="19"/>
      <c r="AB25" s="19"/>
      <c r="AC25" s="19"/>
      <c r="AD25" s="19"/>
    </row>
    <row r="26" spans="1:30" ht="60">
      <c r="A26" s="19" t="s">
        <v>96</v>
      </c>
      <c r="B26" s="19" t="s">
        <v>66</v>
      </c>
      <c r="C26" s="26" t="s">
        <v>97</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ht="40">
      <c r="A27" s="19" t="s">
        <v>96</v>
      </c>
      <c r="B27" s="19" t="s">
        <v>66</v>
      </c>
      <c r="C27" s="26" t="s">
        <v>98</v>
      </c>
      <c r="D27" s="19"/>
      <c r="E27" s="19"/>
      <c r="F27" s="19"/>
      <c r="G27" s="19"/>
      <c r="H27" s="19" t="s">
        <v>30</v>
      </c>
      <c r="I27" s="19"/>
      <c r="J27" s="19"/>
      <c r="K27" s="19"/>
      <c r="L27" s="19"/>
      <c r="M27" s="19"/>
      <c r="N27" s="19"/>
      <c r="O27" s="19"/>
      <c r="P27" s="19"/>
      <c r="Q27" s="19"/>
      <c r="R27" s="19"/>
      <c r="S27" s="19"/>
      <c r="T27" s="19"/>
      <c r="U27" s="19"/>
      <c r="V27" s="19"/>
      <c r="W27" s="19"/>
      <c r="X27" s="19"/>
      <c r="Y27" s="19"/>
      <c r="Z27" s="19"/>
      <c r="AA27" s="19"/>
      <c r="AB27" s="19"/>
      <c r="AC27" s="19"/>
      <c r="AD27" s="19"/>
    </row>
    <row r="28" spans="1:30" ht="60">
      <c r="A28" s="19" t="s">
        <v>96</v>
      </c>
      <c r="B28" s="19" t="s">
        <v>66</v>
      </c>
      <c r="C28" s="26" t="s">
        <v>99</v>
      </c>
      <c r="D28" s="19"/>
      <c r="E28" s="19"/>
      <c r="F28" s="19"/>
      <c r="G28" s="19"/>
      <c r="H28" s="19" t="s">
        <v>79</v>
      </c>
      <c r="I28" s="19"/>
      <c r="J28" s="19"/>
      <c r="K28" s="19"/>
      <c r="L28" s="19"/>
      <c r="M28" s="19"/>
      <c r="N28" s="19"/>
      <c r="O28" s="19"/>
      <c r="P28" s="19"/>
      <c r="Q28" s="19"/>
      <c r="R28" s="19"/>
      <c r="S28" s="19"/>
      <c r="T28" s="19"/>
      <c r="U28" s="19"/>
      <c r="V28" s="19"/>
      <c r="W28" s="19"/>
      <c r="X28" s="19"/>
      <c r="Y28" s="19"/>
      <c r="Z28" s="19"/>
      <c r="AA28" s="19"/>
      <c r="AB28" s="19"/>
      <c r="AC28" s="19"/>
      <c r="AD28" s="19"/>
    </row>
    <row r="29" spans="1:30" ht="60">
      <c r="A29" s="19" t="s">
        <v>96</v>
      </c>
      <c r="B29" s="19" t="s">
        <v>66</v>
      </c>
      <c r="C29" s="26" t="s">
        <v>100</v>
      </c>
      <c r="D29" s="19"/>
      <c r="E29" s="19"/>
      <c r="F29" s="19"/>
      <c r="G29" s="19"/>
      <c r="H29" s="19" t="s">
        <v>81</v>
      </c>
      <c r="I29" s="19"/>
      <c r="J29" s="19"/>
      <c r="K29" s="19"/>
      <c r="L29" s="19"/>
      <c r="M29" s="19"/>
      <c r="N29" s="19"/>
      <c r="O29" s="19"/>
      <c r="P29" s="19"/>
      <c r="Q29" s="19"/>
      <c r="R29" s="19"/>
      <c r="S29" s="19"/>
      <c r="T29" s="19"/>
      <c r="U29" s="19"/>
      <c r="V29" s="19"/>
      <c r="W29" s="19"/>
      <c r="X29" s="19"/>
      <c r="Y29" s="19"/>
      <c r="Z29" s="19"/>
      <c r="AA29" s="19"/>
      <c r="AB29" s="19"/>
      <c r="AC29" s="19"/>
      <c r="AD29" s="19"/>
    </row>
    <row r="30" spans="1:30" ht="80">
      <c r="A30" s="19" t="s">
        <v>96</v>
      </c>
      <c r="B30" s="19" t="s">
        <v>66</v>
      </c>
      <c r="C30" s="26" t="s">
        <v>101</v>
      </c>
      <c r="D30" s="19"/>
      <c r="E30" s="19"/>
      <c r="F30" s="19"/>
      <c r="G30" s="19"/>
      <c r="H30" s="19" t="s">
        <v>87</v>
      </c>
      <c r="I30" s="19"/>
      <c r="J30" s="19"/>
      <c r="K30" s="19"/>
      <c r="L30" s="19"/>
      <c r="M30" s="19"/>
      <c r="N30" s="19"/>
      <c r="O30" s="19"/>
      <c r="P30" s="19"/>
      <c r="Q30" s="19"/>
      <c r="R30" s="19"/>
      <c r="S30" s="19"/>
      <c r="T30" s="19"/>
      <c r="U30" s="19"/>
      <c r="V30" s="19"/>
      <c r="W30" s="19"/>
      <c r="X30" s="19"/>
      <c r="Y30" s="19"/>
      <c r="Z30" s="19"/>
      <c r="AA30" s="19"/>
      <c r="AB30" s="19"/>
      <c r="AC30" s="19"/>
      <c r="AD30" s="19"/>
    </row>
    <row r="31" spans="1:30" ht="80">
      <c r="A31" s="19" t="s">
        <v>96</v>
      </c>
      <c r="B31" s="19" t="s">
        <v>66</v>
      </c>
      <c r="C31" s="26" t="s">
        <v>102</v>
      </c>
      <c r="D31" s="19"/>
      <c r="E31" s="19"/>
      <c r="F31" s="19"/>
      <c r="G31" s="19"/>
      <c r="H31" s="19" t="s">
        <v>89</v>
      </c>
      <c r="I31" s="19"/>
      <c r="J31" s="19"/>
      <c r="K31" s="19"/>
      <c r="L31" s="19"/>
      <c r="M31" s="19"/>
      <c r="N31" s="19"/>
      <c r="O31" s="19"/>
      <c r="P31" s="19"/>
      <c r="Q31" s="19"/>
      <c r="R31" s="19"/>
      <c r="S31" s="19"/>
      <c r="T31" s="19"/>
      <c r="U31" s="19"/>
      <c r="V31" s="19"/>
      <c r="W31" s="19"/>
      <c r="X31" s="19"/>
      <c r="Y31" s="19"/>
      <c r="Z31" s="19"/>
      <c r="AA31" s="19"/>
      <c r="AB31" s="19"/>
      <c r="AC31" s="19"/>
      <c r="AD31" s="19"/>
    </row>
    <row r="32" spans="1:30" ht="80">
      <c r="A32" s="19" t="s">
        <v>96</v>
      </c>
      <c r="B32" s="19" t="s">
        <v>66</v>
      </c>
      <c r="C32" s="27" t="s">
        <v>103</v>
      </c>
      <c r="D32" s="19"/>
      <c r="E32" s="19"/>
      <c r="F32" s="19"/>
      <c r="G32" s="19"/>
      <c r="H32" s="19" t="s">
        <v>91</v>
      </c>
      <c r="I32" s="19"/>
      <c r="J32" s="19"/>
      <c r="K32" s="19"/>
      <c r="L32" s="19"/>
      <c r="M32" s="19"/>
      <c r="N32" s="19"/>
      <c r="O32" s="19"/>
      <c r="P32" s="19"/>
      <c r="Q32" s="19"/>
      <c r="R32" s="19"/>
      <c r="S32" s="19"/>
      <c r="T32" s="19"/>
      <c r="U32" s="19"/>
      <c r="V32" s="19"/>
      <c r="W32" s="19"/>
      <c r="X32" s="19"/>
      <c r="Y32" s="19"/>
      <c r="Z32" s="19"/>
      <c r="AA32" s="19"/>
      <c r="AB32" s="19"/>
      <c r="AC32" s="19"/>
      <c r="AD32" s="19"/>
    </row>
    <row r="33" spans="1:30" ht="80">
      <c r="A33" s="19" t="s">
        <v>96</v>
      </c>
      <c r="B33" s="19" t="s">
        <v>66</v>
      </c>
      <c r="C33" s="26" t="s">
        <v>104</v>
      </c>
      <c r="D33" s="19"/>
      <c r="E33" s="19"/>
      <c r="F33" s="19"/>
      <c r="G33" s="19"/>
      <c r="H33" s="19" t="s">
        <v>93</v>
      </c>
      <c r="I33" s="19"/>
      <c r="J33" s="19"/>
      <c r="K33" s="19"/>
      <c r="L33" s="19"/>
      <c r="M33" s="19"/>
      <c r="N33" s="19"/>
      <c r="O33" s="19"/>
      <c r="P33" s="19"/>
      <c r="Q33" s="19"/>
      <c r="R33" s="19"/>
      <c r="S33" s="19"/>
      <c r="T33" s="19"/>
      <c r="U33" s="19"/>
      <c r="V33" s="19"/>
      <c r="W33" s="19"/>
      <c r="X33" s="19"/>
      <c r="Y33" s="19"/>
      <c r="Z33" s="19"/>
      <c r="AA33" s="19"/>
      <c r="AB33" s="19"/>
      <c r="AC33" s="19"/>
      <c r="AD33" s="19"/>
    </row>
    <row r="34" spans="1:30" ht="100">
      <c r="A34" s="19" t="s">
        <v>96</v>
      </c>
      <c r="B34" s="19" t="s">
        <v>66</v>
      </c>
      <c r="C34" s="26" t="s">
        <v>105</v>
      </c>
      <c r="D34" s="19"/>
      <c r="E34" s="19"/>
      <c r="F34" s="19"/>
      <c r="G34" s="19"/>
      <c r="H34" s="19" t="s">
        <v>95</v>
      </c>
      <c r="I34" s="19"/>
      <c r="J34" s="19"/>
      <c r="K34" s="19"/>
      <c r="L34" s="19"/>
      <c r="M34" s="19"/>
      <c r="N34" s="19"/>
      <c r="O34" s="19"/>
      <c r="P34" s="19"/>
      <c r="Q34" s="19"/>
      <c r="R34" s="19"/>
      <c r="S34" s="19"/>
      <c r="T34" s="19"/>
      <c r="U34" s="19"/>
      <c r="V34" s="19"/>
      <c r="W34" s="19"/>
      <c r="X34" s="19"/>
      <c r="Y34" s="19"/>
      <c r="Z34" s="19"/>
      <c r="AA34" s="19"/>
      <c r="AB34" s="19"/>
      <c r="AC34" s="19"/>
      <c r="AD34" s="19"/>
    </row>
    <row r="35" spans="1:30" ht="20">
      <c r="A35" s="19" t="s">
        <v>32</v>
      </c>
      <c r="B35" s="19" t="s">
        <v>66</v>
      </c>
      <c r="C35" s="26" t="s">
        <v>106</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spans="1:30" ht="20">
      <c r="A36" s="19" t="s">
        <v>107</v>
      </c>
      <c r="B36" s="19" t="s">
        <v>66</v>
      </c>
      <c r="C36" s="26" t="s">
        <v>108</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row>
    <row r="37" spans="1:30" ht="20">
      <c r="A37" s="19" t="s">
        <v>24</v>
      </c>
      <c r="B37" s="19" t="s">
        <v>66</v>
      </c>
      <c r="C37" s="26" t="s">
        <v>109</v>
      </c>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0" ht="20">
      <c r="A38" s="19" t="s">
        <v>24</v>
      </c>
      <c r="B38" s="19" t="s">
        <v>66</v>
      </c>
      <c r="C38" s="26" t="s">
        <v>110</v>
      </c>
      <c r="D38" s="19"/>
      <c r="E38" s="19"/>
      <c r="F38" s="19"/>
      <c r="G38" s="19"/>
      <c r="H38" s="19" t="s">
        <v>111</v>
      </c>
      <c r="I38" s="19"/>
      <c r="J38" s="19"/>
      <c r="K38" s="19"/>
      <c r="L38" s="19"/>
      <c r="M38" s="19"/>
      <c r="N38" s="19"/>
      <c r="O38" s="19"/>
      <c r="P38" s="19"/>
      <c r="Q38" s="19"/>
      <c r="R38" s="19"/>
      <c r="S38" s="19"/>
      <c r="T38" s="19"/>
      <c r="U38" s="19"/>
      <c r="V38" s="19"/>
      <c r="W38" s="19"/>
      <c r="X38" s="19"/>
      <c r="Y38" s="19"/>
      <c r="Z38" s="19"/>
      <c r="AA38" s="19"/>
      <c r="AB38" s="19"/>
      <c r="AC38" s="19"/>
      <c r="AD38" s="19"/>
    </row>
    <row r="39" spans="1:30" ht="20">
      <c r="A39" s="19" t="s">
        <v>112</v>
      </c>
      <c r="B39" s="19" t="s">
        <v>66</v>
      </c>
      <c r="C39" s="26" t="s">
        <v>113</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spans="1:30" ht="40">
      <c r="A40" s="19" t="s">
        <v>112</v>
      </c>
      <c r="B40" s="19" t="s">
        <v>66</v>
      </c>
      <c r="C40" s="26" t="s">
        <v>114</v>
      </c>
      <c r="D40" s="19"/>
      <c r="E40" s="19"/>
      <c r="F40" s="19"/>
      <c r="G40" s="19"/>
      <c r="H40" s="19" t="s">
        <v>111</v>
      </c>
      <c r="I40" s="19"/>
      <c r="J40" s="19"/>
      <c r="K40" s="19"/>
      <c r="L40" s="19"/>
      <c r="M40" s="19"/>
      <c r="N40" s="19"/>
      <c r="O40" s="19"/>
      <c r="P40" s="19"/>
      <c r="Q40" s="19"/>
      <c r="R40" s="19"/>
      <c r="S40" s="19"/>
      <c r="T40" s="19"/>
      <c r="U40" s="19"/>
      <c r="V40" s="19"/>
      <c r="W40" s="19"/>
      <c r="X40" s="19"/>
      <c r="Y40" s="19"/>
      <c r="Z40" s="19"/>
      <c r="AA40" s="19"/>
      <c r="AB40" s="19"/>
      <c r="AC40" s="19"/>
      <c r="AD40" s="19"/>
    </row>
    <row r="41" spans="1:30" ht="20">
      <c r="A41" s="19" t="s">
        <v>115</v>
      </c>
      <c r="B41" s="19" t="s">
        <v>66</v>
      </c>
      <c r="C41" s="26" t="s">
        <v>116</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spans="1:30" ht="40">
      <c r="A42" s="19" t="s">
        <v>115</v>
      </c>
      <c r="B42" s="19" t="s">
        <v>66</v>
      </c>
      <c r="C42" s="26" t="s">
        <v>117</v>
      </c>
      <c r="D42" s="19"/>
      <c r="E42" s="19"/>
      <c r="F42" s="19"/>
      <c r="G42" s="19"/>
      <c r="H42" s="19" t="s">
        <v>118</v>
      </c>
      <c r="I42" s="19"/>
      <c r="J42" s="19"/>
      <c r="K42" s="19"/>
      <c r="L42" s="19"/>
      <c r="M42" s="19"/>
      <c r="N42" s="19"/>
      <c r="O42" s="19"/>
      <c r="P42" s="19"/>
      <c r="Q42" s="19"/>
      <c r="R42" s="19"/>
      <c r="S42" s="19"/>
      <c r="T42" s="19"/>
      <c r="U42" s="19"/>
      <c r="V42" s="19"/>
      <c r="W42" s="19"/>
      <c r="X42" s="19"/>
      <c r="Y42" s="19"/>
      <c r="Z42" s="19"/>
      <c r="AA42" s="19"/>
      <c r="AB42" s="19"/>
      <c r="AC42" s="19"/>
      <c r="AD42" s="19"/>
    </row>
    <row r="43" spans="1:30" ht="40">
      <c r="A43" s="19" t="s">
        <v>115</v>
      </c>
      <c r="B43" s="19" t="s">
        <v>66</v>
      </c>
      <c r="C43" s="26" t="s">
        <v>119</v>
      </c>
      <c r="D43" s="19"/>
      <c r="E43" s="19"/>
      <c r="F43" s="19"/>
      <c r="G43" s="19"/>
      <c r="H43" s="19" t="s">
        <v>120</v>
      </c>
      <c r="I43" s="19"/>
      <c r="J43" s="19"/>
      <c r="K43" s="19"/>
      <c r="L43" s="19"/>
      <c r="M43" s="19"/>
      <c r="N43" s="19"/>
      <c r="O43" s="19"/>
      <c r="P43" s="19"/>
      <c r="Q43" s="19"/>
      <c r="R43" s="19"/>
      <c r="S43" s="19"/>
      <c r="T43" s="19"/>
      <c r="U43" s="19"/>
      <c r="V43" s="19"/>
      <c r="W43" s="19"/>
      <c r="X43" s="19"/>
      <c r="Y43" s="19"/>
      <c r="Z43" s="19"/>
      <c r="AA43" s="19"/>
      <c r="AB43" s="19"/>
      <c r="AC43" s="19"/>
      <c r="AD43" s="19"/>
    </row>
    <row r="44" spans="1:30" ht="40">
      <c r="A44" s="19" t="s">
        <v>115</v>
      </c>
      <c r="B44" s="19" t="s">
        <v>66</v>
      </c>
      <c r="C44" s="26" t="s">
        <v>121</v>
      </c>
      <c r="D44" s="19"/>
      <c r="E44" s="19"/>
      <c r="F44" s="19"/>
      <c r="G44" s="19"/>
      <c r="H44" s="19" t="s">
        <v>122</v>
      </c>
      <c r="I44" s="19"/>
      <c r="J44" s="19"/>
      <c r="K44" s="19"/>
      <c r="L44" s="19"/>
      <c r="M44" s="19"/>
      <c r="N44" s="19"/>
      <c r="O44" s="19"/>
      <c r="P44" s="19"/>
      <c r="Q44" s="19"/>
      <c r="R44" s="19"/>
      <c r="S44" s="19"/>
      <c r="T44" s="19"/>
      <c r="U44" s="19"/>
      <c r="V44" s="19"/>
      <c r="W44" s="19"/>
      <c r="X44" s="19"/>
      <c r="Y44" s="19"/>
      <c r="Z44" s="19"/>
      <c r="AA44" s="19"/>
      <c r="AB44" s="19"/>
      <c r="AC44" s="19"/>
      <c r="AD44" s="19"/>
    </row>
    <row r="45" spans="1:30" ht="20">
      <c r="A45" s="19" t="s">
        <v>123</v>
      </c>
      <c r="B45" s="19" t="s">
        <v>66</v>
      </c>
      <c r="C45" s="26" t="s">
        <v>124</v>
      </c>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row>
    <row r="46" spans="1:30" ht="20">
      <c r="A46" s="19" t="s">
        <v>125</v>
      </c>
      <c r="B46" s="19" t="s">
        <v>66</v>
      </c>
      <c r="C46" s="26" t="s">
        <v>126</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ht="20">
      <c r="A47" s="19" t="s">
        <v>23</v>
      </c>
      <c r="B47" s="19" t="s">
        <v>66</v>
      </c>
      <c r="C47" s="26" t="s">
        <v>127</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row>
    <row r="48" spans="1:30">
      <c r="A48" s="19" t="s">
        <v>15</v>
      </c>
      <c r="B48" s="19" t="s">
        <v>66</v>
      </c>
      <c r="C48" s="26"/>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pans="1:30">
      <c r="A49" s="19" t="s">
        <v>16</v>
      </c>
      <c r="B49" s="19" t="s">
        <v>66</v>
      </c>
      <c r="C49" s="26"/>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30">
      <c r="A50" s="19" t="s">
        <v>19</v>
      </c>
      <c r="B50" s="19" t="s">
        <v>66</v>
      </c>
      <c r="C50" s="26"/>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row>
    <row r="51" spans="1:30">
      <c r="A51" s="19" t="s">
        <v>18</v>
      </c>
      <c r="B51" s="19" t="s">
        <v>66</v>
      </c>
      <c r="C51" s="26"/>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1:30">
      <c r="A52" s="19" t="s">
        <v>17</v>
      </c>
      <c r="B52" s="19" t="s">
        <v>66</v>
      </c>
      <c r="C52" s="26"/>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row>
    <row r="53" spans="1:30">
      <c r="A53" s="19" t="s">
        <v>128</v>
      </c>
      <c r="B53" s="19" t="s">
        <v>66</v>
      </c>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c r="A54" s="19" t="s">
        <v>20</v>
      </c>
      <c r="B54" s="19" t="s">
        <v>66</v>
      </c>
      <c r="C54" s="26"/>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spans="1:30">
      <c r="A55" s="19" t="s">
        <v>129</v>
      </c>
      <c r="B55" s="19" t="s">
        <v>66</v>
      </c>
      <c r="C55" s="26"/>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row>
    <row r="56" spans="1:30">
      <c r="A56" s="19" t="s">
        <v>21</v>
      </c>
      <c r="B56" s="19" t="s">
        <v>66</v>
      </c>
      <c r="C56" s="26"/>
      <c r="D56" s="19"/>
      <c r="E56" s="19"/>
      <c r="F56" s="19"/>
      <c r="G56" s="19"/>
      <c r="H56" s="19"/>
      <c r="I56" s="19"/>
      <c r="J56" s="19"/>
      <c r="K56" s="19"/>
      <c r="L56" s="19"/>
      <c r="M56" s="19"/>
      <c r="N56" s="19"/>
      <c r="O56" s="19"/>
      <c r="P56" s="19"/>
      <c r="Q56" s="19"/>
      <c r="R56" s="19" t="s">
        <v>130</v>
      </c>
      <c r="S56" s="19"/>
      <c r="T56" s="19"/>
      <c r="U56" s="19"/>
      <c r="V56" s="19"/>
      <c r="W56" s="19"/>
      <c r="X56" s="19"/>
      <c r="Y56" s="19"/>
      <c r="Z56" s="19"/>
      <c r="AA56" s="19"/>
      <c r="AB56" s="19"/>
      <c r="AC56" s="19"/>
      <c r="AD56" s="19"/>
    </row>
    <row r="57" spans="1:30">
      <c r="A57" s="19" t="s">
        <v>131</v>
      </c>
      <c r="B57" s="19" t="s">
        <v>66</v>
      </c>
      <c r="C57" s="26"/>
      <c r="D57" s="19"/>
      <c r="E57" s="19"/>
      <c r="F57" s="19"/>
      <c r="G57" s="19"/>
      <c r="H57" s="19"/>
      <c r="I57" s="19"/>
      <c r="J57" s="19"/>
      <c r="K57" s="19"/>
      <c r="L57" s="19"/>
      <c r="M57" s="19"/>
      <c r="N57" s="19"/>
      <c r="O57" s="19"/>
      <c r="P57" s="19"/>
      <c r="Q57" s="19"/>
      <c r="R57" s="19" t="s">
        <v>132</v>
      </c>
      <c r="S57" s="19"/>
      <c r="T57" s="19"/>
      <c r="U57" s="19"/>
      <c r="V57" s="19"/>
      <c r="W57" s="19"/>
      <c r="X57" s="19"/>
      <c r="Y57" s="19"/>
      <c r="Z57" s="19"/>
      <c r="AA57" s="19"/>
      <c r="AB57" s="19"/>
      <c r="AC57" s="19"/>
      <c r="AD57" s="19"/>
    </row>
    <row r="58" spans="1:30">
      <c r="A58" s="19" t="s">
        <v>133</v>
      </c>
      <c r="B58" s="19" t="s">
        <v>66</v>
      </c>
      <c r="C58" s="26"/>
      <c r="D58" s="19"/>
      <c r="E58" s="19"/>
      <c r="F58" s="19"/>
      <c r="G58" s="19"/>
      <c r="H58" s="19" t="s">
        <v>134</v>
      </c>
      <c r="I58" s="19"/>
      <c r="J58" s="19"/>
      <c r="K58" s="19"/>
      <c r="L58" s="19"/>
      <c r="M58" s="19"/>
      <c r="N58" s="19"/>
      <c r="O58" s="19"/>
      <c r="P58" s="19"/>
      <c r="Q58" s="19"/>
      <c r="R58" s="19"/>
      <c r="S58" s="19"/>
      <c r="T58" s="19"/>
      <c r="U58" s="19"/>
      <c r="V58" s="19"/>
      <c r="W58" s="19"/>
      <c r="X58" s="19"/>
      <c r="Y58" s="19"/>
      <c r="Z58" s="19"/>
      <c r="AA58" s="19"/>
      <c r="AB58" s="19"/>
      <c r="AC58" s="19"/>
      <c r="AD58" s="19"/>
    </row>
    <row r="59" spans="1:30">
      <c r="A59" s="19" t="s">
        <v>135</v>
      </c>
      <c r="B59" s="19" t="s">
        <v>66</v>
      </c>
      <c r="C59" s="26"/>
      <c r="D59" s="19"/>
      <c r="E59" s="19"/>
      <c r="F59" s="19"/>
      <c r="G59" s="19"/>
      <c r="H59" s="19" t="s">
        <v>136</v>
      </c>
      <c r="I59" s="19"/>
      <c r="J59" s="19"/>
      <c r="K59" s="19"/>
      <c r="L59" s="19"/>
      <c r="M59" s="19"/>
      <c r="N59" s="19"/>
      <c r="O59" s="19"/>
      <c r="P59" s="19"/>
      <c r="Q59" s="19"/>
      <c r="R59" s="19"/>
      <c r="S59" s="19"/>
      <c r="T59" s="19"/>
      <c r="U59" s="19"/>
      <c r="V59" s="19"/>
      <c r="W59" s="19"/>
      <c r="X59" s="19"/>
      <c r="Y59" s="19"/>
      <c r="Z59" s="19"/>
      <c r="AA59" s="19"/>
      <c r="AB59" s="19"/>
      <c r="AC59" s="19"/>
      <c r="AD59" s="19"/>
    </row>
    <row r="60" spans="1:30">
      <c r="A60" s="19" t="s">
        <v>135</v>
      </c>
      <c r="B60" s="19" t="s">
        <v>66</v>
      </c>
      <c r="C60" s="26"/>
      <c r="D60" s="19"/>
      <c r="E60" s="19"/>
      <c r="F60" s="19"/>
      <c r="G60" s="19"/>
      <c r="H60" s="19" t="s">
        <v>137</v>
      </c>
      <c r="I60" s="19"/>
      <c r="J60" s="19"/>
      <c r="K60" s="19"/>
      <c r="L60" s="19"/>
      <c r="M60" s="19"/>
      <c r="N60" s="19"/>
      <c r="O60" s="19"/>
      <c r="P60" s="19"/>
      <c r="Q60" s="19"/>
      <c r="R60" s="19"/>
      <c r="S60" s="19"/>
      <c r="T60" s="19"/>
      <c r="U60" s="19"/>
      <c r="V60" s="19"/>
      <c r="W60" s="19"/>
      <c r="X60" s="19"/>
      <c r="Y60" s="19"/>
      <c r="Z60" s="19"/>
      <c r="AA60" s="19"/>
      <c r="AB60" s="19"/>
      <c r="AC60" s="19"/>
      <c r="AD60" s="19"/>
    </row>
    <row r="61" spans="1:30">
      <c r="A61" s="19" t="s">
        <v>135</v>
      </c>
      <c r="B61" s="19" t="s">
        <v>66</v>
      </c>
      <c r="C61" s="26"/>
      <c r="D61" s="19"/>
      <c r="E61" s="19"/>
      <c r="F61" s="19"/>
      <c r="G61" s="19"/>
      <c r="H61" s="19" t="s">
        <v>138</v>
      </c>
      <c r="I61" s="19"/>
      <c r="J61" s="19"/>
      <c r="K61" s="19"/>
      <c r="L61" s="19"/>
      <c r="M61" s="19"/>
      <c r="N61" s="19"/>
      <c r="O61" s="19"/>
      <c r="P61" s="19"/>
      <c r="Q61" s="19"/>
      <c r="R61" s="19"/>
      <c r="S61" s="19"/>
      <c r="T61" s="19"/>
      <c r="U61" s="19"/>
      <c r="V61" s="19"/>
      <c r="W61" s="19"/>
      <c r="X61" s="19"/>
      <c r="Y61" s="19"/>
      <c r="Z61" s="19"/>
      <c r="AA61" s="19"/>
      <c r="AB61" s="19"/>
      <c r="AC61" s="19"/>
      <c r="AD61" s="19"/>
    </row>
    <row r="62" spans="1:30" ht="20">
      <c r="A62" s="19" t="s">
        <v>139</v>
      </c>
      <c r="B62" s="19" t="s">
        <v>140</v>
      </c>
      <c r="C62" s="26" t="s">
        <v>141</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row>
    <row r="63" spans="1:30">
      <c r="A63" s="19" t="s">
        <v>142</v>
      </c>
      <c r="B63" s="19"/>
      <c r="C63" s="26"/>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row>
    <row r="64" spans="1:30">
      <c r="A64" s="19" t="s">
        <v>143</v>
      </c>
      <c r="B64" s="19" t="s">
        <v>140</v>
      </c>
      <c r="C64" s="26"/>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spans="1:30" ht="20">
      <c r="A65" s="19" t="s">
        <v>144</v>
      </c>
      <c r="B65" s="19" t="s">
        <v>145</v>
      </c>
      <c r="C65" s="26" t="s">
        <v>146</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spans="1:30">
      <c r="A66" s="19" t="s">
        <v>142</v>
      </c>
      <c r="B66" s="19"/>
      <c r="C66" s="26"/>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row>
    <row r="67" spans="1:30">
      <c r="A67" s="19" t="s">
        <v>147</v>
      </c>
      <c r="B67" s="19" t="s">
        <v>145</v>
      </c>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spans="1:30" ht="20">
      <c r="A68" s="19" t="s">
        <v>144</v>
      </c>
      <c r="B68" s="19" t="s">
        <v>145</v>
      </c>
      <c r="C68" s="26" t="s">
        <v>148</v>
      </c>
      <c r="D68" s="19"/>
      <c r="E68" s="19"/>
      <c r="F68" s="19"/>
      <c r="G68" s="19"/>
      <c r="H68" s="19"/>
      <c r="I68" s="19"/>
      <c r="J68" s="19"/>
      <c r="K68" s="19"/>
      <c r="L68" s="19"/>
      <c r="M68" s="19"/>
      <c r="N68" s="19"/>
      <c r="O68" s="19"/>
      <c r="P68" s="19"/>
      <c r="Q68" s="19"/>
      <c r="R68" s="19"/>
      <c r="S68" s="28">
        <v>3</v>
      </c>
      <c r="T68" s="19"/>
      <c r="U68" s="19"/>
      <c r="V68" s="19"/>
      <c r="W68" s="19"/>
      <c r="X68" s="19"/>
      <c r="Y68" s="19"/>
      <c r="Z68" s="19"/>
      <c r="AA68" s="19"/>
      <c r="AB68" s="19"/>
      <c r="AC68" s="19"/>
      <c r="AD68" s="19"/>
    </row>
    <row r="69" spans="1:30">
      <c r="A69" s="19" t="s">
        <v>142</v>
      </c>
      <c r="B69" s="19"/>
      <c r="C69" s="26"/>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spans="1:30">
      <c r="A70" s="19" t="s">
        <v>147</v>
      </c>
      <c r="B70" s="19" t="s">
        <v>145</v>
      </c>
      <c r="C70" s="26"/>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row>
    <row r="71" spans="1:30">
      <c r="A71" s="19" t="s">
        <v>149</v>
      </c>
      <c r="B71" s="19" t="s">
        <v>66</v>
      </c>
      <c r="C71" s="26"/>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row>
    <row r="72" spans="1:30">
      <c r="A72" s="19" t="s">
        <v>150</v>
      </c>
      <c r="B72" s="19" t="s">
        <v>66</v>
      </c>
      <c r="C72" s="26"/>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row>
    <row r="73" spans="1:30">
      <c r="A73" s="19" t="s">
        <v>151</v>
      </c>
      <c r="B73" s="19" t="s">
        <v>66</v>
      </c>
      <c r="C73" s="26"/>
      <c r="D73" s="19"/>
      <c r="E73" s="19"/>
      <c r="F73" s="19"/>
      <c r="G73" s="19"/>
      <c r="H73" s="19" t="s">
        <v>152</v>
      </c>
      <c r="I73" s="19"/>
      <c r="J73" s="19"/>
      <c r="K73" s="19"/>
      <c r="L73" s="19"/>
      <c r="M73" s="19"/>
      <c r="N73" s="19"/>
      <c r="O73" s="19"/>
      <c r="P73" s="19"/>
      <c r="Q73" s="19"/>
      <c r="R73" s="19"/>
      <c r="S73" s="19"/>
      <c r="T73" s="19"/>
      <c r="U73" s="19"/>
      <c r="V73" s="19"/>
      <c r="W73" s="19"/>
      <c r="X73" s="19"/>
      <c r="Y73" s="19"/>
      <c r="Z73" s="19"/>
      <c r="AA73" s="19"/>
      <c r="AB73" s="19"/>
      <c r="AC73" s="19"/>
      <c r="AD73" s="19"/>
    </row>
    <row r="75" spans="1:30">
      <c r="A75" s="176" t="s">
        <v>153</v>
      </c>
      <c r="B75" s="177"/>
      <c r="C75" s="29"/>
      <c r="D75" s="30"/>
    </row>
    <row r="76" spans="1:30" ht="3.75" customHeight="1"/>
    <row r="77" spans="1:30">
      <c r="A77" s="31" t="s">
        <v>154</v>
      </c>
      <c r="B77" s="31" t="s">
        <v>155</v>
      </c>
      <c r="C77" s="31" t="s">
        <v>156</v>
      </c>
      <c r="D77" s="31" t="s">
        <v>157</v>
      </c>
    </row>
    <row r="78" spans="1:30">
      <c r="A78" s="32" t="s">
        <v>158</v>
      </c>
      <c r="B78" s="32" t="s">
        <v>159</v>
      </c>
      <c r="C78" s="32" t="s">
        <v>160</v>
      </c>
      <c r="D78" s="32">
        <v>2</v>
      </c>
    </row>
    <row r="79" spans="1:30">
      <c r="A79" s="32" t="s">
        <v>161</v>
      </c>
      <c r="B79" s="32" t="s">
        <v>162</v>
      </c>
      <c r="C79" s="33" t="str">
        <f>"3 - 2"</f>
        <v>3 - 2</v>
      </c>
      <c r="D79" s="32">
        <v>1</v>
      </c>
    </row>
    <row r="80" spans="1:30">
      <c r="A80" s="32" t="s">
        <v>163</v>
      </c>
      <c r="B80" s="32" t="s">
        <v>164</v>
      </c>
      <c r="C80" s="32" t="s">
        <v>165</v>
      </c>
      <c r="D80" s="32">
        <v>6</v>
      </c>
    </row>
    <row r="81" spans="1:4">
      <c r="A81" s="32" t="s">
        <v>166</v>
      </c>
      <c r="B81" s="32" t="s">
        <v>167</v>
      </c>
      <c r="C81" s="32" t="s">
        <v>168</v>
      </c>
      <c r="D81" s="32">
        <v>5</v>
      </c>
    </row>
    <row r="82" spans="1:4">
      <c r="A82" s="32" t="s">
        <v>169</v>
      </c>
      <c r="B82" s="32" t="s">
        <v>170</v>
      </c>
      <c r="C82" s="32" t="s">
        <v>171</v>
      </c>
      <c r="D82" s="32">
        <v>1</v>
      </c>
    </row>
    <row r="83" spans="1:4">
      <c r="A83" s="32" t="s">
        <v>172</v>
      </c>
      <c r="B83" s="32" t="s">
        <v>173</v>
      </c>
      <c r="C83" s="32" t="s">
        <v>174</v>
      </c>
      <c r="D83" s="32" t="s">
        <v>175</v>
      </c>
    </row>
    <row r="84" spans="1:4">
      <c r="A84" s="32" t="s">
        <v>176</v>
      </c>
      <c r="B84" s="32" t="s">
        <v>177</v>
      </c>
      <c r="C84" s="32" t="s">
        <v>178</v>
      </c>
      <c r="D84" s="32" t="s">
        <v>175</v>
      </c>
    </row>
    <row r="85" spans="1:4">
      <c r="A85" s="32" t="s">
        <v>179</v>
      </c>
      <c r="B85" s="32" t="s">
        <v>180</v>
      </c>
      <c r="C85" s="32" t="s">
        <v>181</v>
      </c>
      <c r="D85" s="32" t="s">
        <v>175</v>
      </c>
    </row>
    <row r="86" spans="1:4">
      <c r="A86" s="32" t="s">
        <v>182</v>
      </c>
      <c r="B86" s="32" t="s">
        <v>183</v>
      </c>
      <c r="C86" s="32" t="s">
        <v>184</v>
      </c>
      <c r="D86" s="32" t="s">
        <v>175</v>
      </c>
    </row>
    <row r="87" spans="1:4">
      <c r="A87" s="32" t="s">
        <v>185</v>
      </c>
      <c r="B87" s="32" t="s">
        <v>186</v>
      </c>
      <c r="C87" s="32" t="s">
        <v>187</v>
      </c>
      <c r="D87" s="32" t="s">
        <v>175</v>
      </c>
    </row>
    <row r="88" spans="1:4">
      <c r="A88" s="32" t="s">
        <v>188</v>
      </c>
      <c r="B88" s="32" t="s">
        <v>189</v>
      </c>
      <c r="C88" s="32" t="s">
        <v>190</v>
      </c>
      <c r="D88" s="32" t="s">
        <v>175</v>
      </c>
    </row>
    <row r="89" spans="1:4">
      <c r="A89" s="32" t="s">
        <v>191</v>
      </c>
      <c r="B89" s="32" t="s">
        <v>192</v>
      </c>
      <c r="C89" s="32" t="s">
        <v>193</v>
      </c>
      <c r="D89" s="32" t="s">
        <v>175</v>
      </c>
    </row>
    <row r="90" spans="1:4">
      <c r="A90" s="32" t="s">
        <v>194</v>
      </c>
      <c r="B90" s="32" t="s">
        <v>195</v>
      </c>
      <c r="C90" s="32" t="s">
        <v>196</v>
      </c>
      <c r="D90" s="32" t="s">
        <v>175</v>
      </c>
    </row>
    <row r="91" spans="1:4">
      <c r="A91" s="32" t="s">
        <v>197</v>
      </c>
      <c r="B91" s="32" t="s">
        <v>198</v>
      </c>
      <c r="C91" s="32" t="s">
        <v>199</v>
      </c>
      <c r="D91" s="32" t="s">
        <v>200</v>
      </c>
    </row>
    <row r="92" spans="1:4">
      <c r="A92" s="30"/>
      <c r="B92" s="30"/>
      <c r="C92" s="29"/>
      <c r="D92" s="30"/>
    </row>
    <row r="93" spans="1:4">
      <c r="A93" s="30"/>
      <c r="B93" s="31" t="s">
        <v>201</v>
      </c>
      <c r="C93" s="31" t="s">
        <v>156</v>
      </c>
      <c r="D93" s="30"/>
    </row>
    <row r="94" spans="1:4" ht="20">
      <c r="A94" s="30"/>
      <c r="B94" s="34" t="s">
        <v>202</v>
      </c>
      <c r="C94" s="35" t="s">
        <v>203</v>
      </c>
      <c r="D94" s="30"/>
    </row>
    <row r="95" spans="1:4" ht="20">
      <c r="A95" s="30"/>
      <c r="B95" s="35" t="s">
        <v>203</v>
      </c>
      <c r="C95" s="35" t="s">
        <v>203</v>
      </c>
      <c r="D95" s="30"/>
    </row>
    <row r="96" spans="1:4" ht="40">
      <c r="A96" s="30"/>
      <c r="B96" s="35" t="s">
        <v>204</v>
      </c>
      <c r="C96" s="35" t="s">
        <v>205</v>
      </c>
      <c r="D96" s="30"/>
    </row>
    <row r="97" spans="1:4" ht="20">
      <c r="A97" s="30"/>
      <c r="B97" s="35" t="s">
        <v>206</v>
      </c>
      <c r="C97" s="35" t="s">
        <v>207</v>
      </c>
      <c r="D97" s="30"/>
    </row>
    <row r="98" spans="1:4" ht="20">
      <c r="A98" s="30"/>
      <c r="B98" s="35" t="s">
        <v>208</v>
      </c>
      <c r="C98" s="35" t="s">
        <v>209</v>
      </c>
      <c r="D98" s="30"/>
    </row>
    <row r="99" spans="1:4" ht="20">
      <c r="A99" s="30"/>
      <c r="B99" s="35" t="s">
        <v>210</v>
      </c>
      <c r="C99" s="35" t="s">
        <v>211</v>
      </c>
      <c r="D99" s="30"/>
    </row>
    <row r="100" spans="1:4" ht="20">
      <c r="A100" s="30"/>
      <c r="B100" s="35" t="s">
        <v>212</v>
      </c>
      <c r="C100" s="35" t="s">
        <v>213</v>
      </c>
      <c r="D100" s="30"/>
    </row>
    <row r="101" spans="1:4" ht="60">
      <c r="A101" s="30"/>
      <c r="B101" s="35" t="s">
        <v>214</v>
      </c>
      <c r="C101" s="35" t="s">
        <v>215</v>
      </c>
      <c r="D101" s="30"/>
    </row>
    <row r="102" spans="1:4" ht="20">
      <c r="A102" s="30"/>
      <c r="B102" s="35" t="s">
        <v>216</v>
      </c>
      <c r="C102" s="35" t="s">
        <v>217</v>
      </c>
      <c r="D102" s="30"/>
    </row>
    <row r="103" spans="1:4" ht="20">
      <c r="A103" s="30"/>
      <c r="B103" s="35" t="s">
        <v>218</v>
      </c>
      <c r="C103" s="35" t="s">
        <v>218</v>
      </c>
      <c r="D103" s="30"/>
    </row>
    <row r="104" spans="1:4" ht="20">
      <c r="A104" s="30"/>
      <c r="B104" s="35" t="s">
        <v>219</v>
      </c>
      <c r="C104" s="35" t="s">
        <v>220</v>
      </c>
      <c r="D104" s="30"/>
    </row>
    <row r="105" spans="1:4" ht="20">
      <c r="A105" s="30"/>
      <c r="B105" s="35" t="s">
        <v>221</v>
      </c>
      <c r="C105" s="35" t="s">
        <v>222</v>
      </c>
      <c r="D105" s="30"/>
    </row>
    <row r="106" spans="1:4" ht="20">
      <c r="A106" s="30"/>
      <c r="B106" s="35" t="s">
        <v>223</v>
      </c>
      <c r="C106" s="35" t="s">
        <v>224</v>
      </c>
      <c r="D106" s="30"/>
    </row>
    <row r="107" spans="1:4" ht="20">
      <c r="A107" s="30"/>
      <c r="B107" s="35" t="s">
        <v>225</v>
      </c>
      <c r="C107" s="35" t="s">
        <v>226</v>
      </c>
      <c r="D107" s="30"/>
    </row>
    <row r="108" spans="1:4" ht="20">
      <c r="A108" s="30"/>
      <c r="B108" s="35" t="s">
        <v>227</v>
      </c>
      <c r="C108" s="35" t="s">
        <v>228</v>
      </c>
      <c r="D108" s="30"/>
    </row>
    <row r="109" spans="1:4" ht="40">
      <c r="A109" s="30"/>
      <c r="B109" s="35" t="s">
        <v>229</v>
      </c>
      <c r="C109" s="35" t="s">
        <v>230</v>
      </c>
      <c r="D109" s="30"/>
    </row>
    <row r="110" spans="1:4" ht="40">
      <c r="A110" s="30"/>
      <c r="B110" s="35" t="s">
        <v>231</v>
      </c>
      <c r="C110" s="35" t="s">
        <v>232</v>
      </c>
      <c r="D110" s="30"/>
    </row>
    <row r="111" spans="1:4" ht="20">
      <c r="A111" s="30"/>
      <c r="B111" s="35" t="s">
        <v>233</v>
      </c>
      <c r="C111" s="35" t="s">
        <v>234</v>
      </c>
      <c r="D111" s="30"/>
    </row>
    <row r="112" spans="1:4" ht="20">
      <c r="A112" s="30"/>
      <c r="B112" s="35" t="s">
        <v>235</v>
      </c>
      <c r="C112" s="35" t="s">
        <v>236</v>
      </c>
      <c r="D112" s="30"/>
    </row>
    <row r="113" spans="1:4" ht="40">
      <c r="A113" s="30"/>
      <c r="B113" s="35" t="s">
        <v>237</v>
      </c>
      <c r="C113" s="35" t="s">
        <v>238</v>
      </c>
      <c r="D113" s="30"/>
    </row>
    <row r="114" spans="1:4" ht="60">
      <c r="A114" s="30"/>
      <c r="B114" s="35" t="s">
        <v>239</v>
      </c>
      <c r="C114" s="35" t="s">
        <v>240</v>
      </c>
      <c r="D114" s="30"/>
    </row>
    <row r="115" spans="1:4" ht="20">
      <c r="A115" s="30"/>
      <c r="B115" s="35" t="s">
        <v>241</v>
      </c>
      <c r="C115" s="35" t="s">
        <v>242</v>
      </c>
      <c r="D115" s="30"/>
    </row>
    <row r="116" spans="1:4" ht="20">
      <c r="A116" s="30"/>
      <c r="B116" s="35" t="s">
        <v>243</v>
      </c>
      <c r="C116" s="35" t="s">
        <v>244</v>
      </c>
      <c r="D116" s="30"/>
    </row>
    <row r="117" spans="1:4" ht="20">
      <c r="A117" s="30"/>
      <c r="B117" s="35" t="s">
        <v>245</v>
      </c>
      <c r="C117" s="35" t="s">
        <v>246</v>
      </c>
      <c r="D117" s="30"/>
    </row>
    <row r="118" spans="1:4" ht="20">
      <c r="A118" s="30"/>
      <c r="B118" s="35" t="s">
        <v>247</v>
      </c>
      <c r="C118" s="35" t="s">
        <v>248</v>
      </c>
      <c r="D118" s="30"/>
    </row>
    <row r="119" spans="1:4" ht="40">
      <c r="A119" s="30"/>
      <c r="B119" s="35" t="s">
        <v>249</v>
      </c>
      <c r="C119" s="35" t="s">
        <v>250</v>
      </c>
      <c r="D119" s="30"/>
    </row>
    <row r="120" spans="1:4" ht="40">
      <c r="A120" s="30"/>
      <c r="B120" s="35" t="s">
        <v>251</v>
      </c>
      <c r="C120" s="35" t="s">
        <v>252</v>
      </c>
      <c r="D120" s="30"/>
    </row>
    <row r="121" spans="1:4" ht="20">
      <c r="A121" s="30"/>
      <c r="B121" s="36" t="s">
        <v>253</v>
      </c>
      <c r="C121" s="36" t="s">
        <v>254</v>
      </c>
      <c r="D121" s="30"/>
    </row>
    <row r="122" spans="1:4" ht="40">
      <c r="A122" s="30"/>
      <c r="B122" s="36" t="s">
        <v>255</v>
      </c>
      <c r="C122" s="36" t="s">
        <v>132</v>
      </c>
      <c r="D122" s="30"/>
    </row>
    <row r="123" spans="1:4" ht="20">
      <c r="A123" s="30"/>
      <c r="B123" s="36" t="s">
        <v>256</v>
      </c>
      <c r="C123" s="36" t="s">
        <v>256</v>
      </c>
      <c r="D123" s="30"/>
    </row>
    <row r="124" spans="1:4" ht="20">
      <c r="A124" s="30"/>
      <c r="B124" s="36" t="s">
        <v>257</v>
      </c>
      <c r="C124" s="36" t="s">
        <v>257</v>
      </c>
      <c r="D124" s="30"/>
    </row>
    <row r="125" spans="1:4" ht="20">
      <c r="A125" s="30"/>
      <c r="B125" s="36" t="s">
        <v>258</v>
      </c>
      <c r="C125" s="36" t="s">
        <v>258</v>
      </c>
      <c r="D125" s="30"/>
    </row>
    <row r="126" spans="1:4" ht="20">
      <c r="A126" s="30"/>
      <c r="B126" s="36" t="s">
        <v>259</v>
      </c>
      <c r="C126" s="36" t="s">
        <v>259</v>
      </c>
      <c r="D126" s="30"/>
    </row>
    <row r="127" spans="1:4" ht="20">
      <c r="A127" s="30"/>
      <c r="B127" s="36" t="s">
        <v>260</v>
      </c>
      <c r="C127" s="36" t="s">
        <v>261</v>
      </c>
      <c r="D127" s="30"/>
    </row>
  </sheetData>
  <mergeCells count="5">
    <mergeCell ref="A75:B75"/>
    <mergeCell ref="A1:B1"/>
    <mergeCell ref="A2:B2"/>
    <mergeCell ref="A3:B3"/>
    <mergeCell ref="A8:B8"/>
  </mergeCells>
  <conditionalFormatting sqref="B5:C5 H5 L5">
    <cfRule type="expression" dxfId="97" priority="97" stopIfTrue="1">
      <formula>$A5="begin group"</formula>
    </cfRule>
  </conditionalFormatting>
  <conditionalFormatting sqref="B5:C5 L5 S5">
    <cfRule type="expression" dxfId="96" priority="94" stopIfTrue="1">
      <formula>$A5="begin repeat"</formula>
    </cfRule>
  </conditionalFormatting>
  <conditionalFormatting sqref="H5 B5:F5">
    <cfRule type="expression" dxfId="95" priority="91" stopIfTrue="1">
      <formula>$A5="text"</formula>
    </cfRule>
  </conditionalFormatting>
  <conditionalFormatting sqref="I5:J5 B5:F5">
    <cfRule type="expression" dxfId="94" priority="89" stopIfTrue="1">
      <formula>$A5="integer"</formula>
    </cfRule>
  </conditionalFormatting>
  <conditionalFormatting sqref="I5:J5 B5:F5">
    <cfRule type="expression" dxfId="93" priority="87" stopIfTrue="1">
      <formula>$A5="decimal"</formula>
    </cfRule>
  </conditionalFormatting>
  <conditionalFormatting sqref="B5:C5 H5">
    <cfRule type="expression" dxfId="92" priority="85" stopIfTrue="1">
      <formula>OR(AND(LEFT($A5, 16)="select_multiple ", LEN($A5)&gt;16, NOT(ISNUMBER(SEARCH(" ", $A5, 17)))), AND(LEFT($A5, 11)="select_one ", LEN($A5)&gt;11, NOT(ISNUMBER(SEARCH(" ", $A5, 12)))))</formula>
    </cfRule>
  </conditionalFormatting>
  <conditionalFormatting sqref="B5 H5">
    <cfRule type="expression" dxfId="91" priority="82" stopIfTrue="1">
      <formula>OR($A5="audio audit", $A5="text audit")</formula>
    </cfRule>
  </conditionalFormatting>
  <conditionalFormatting sqref="B5:C5">
    <cfRule type="expression" dxfId="90" priority="76" stopIfTrue="1">
      <formula>$A5="note"</formula>
    </cfRule>
    <cfRule type="expression" dxfId="89" priority="78" stopIfTrue="1">
      <formula>$A5="barcode"</formula>
    </cfRule>
    <cfRule type="expression" dxfId="88" priority="80" stopIfTrue="1">
      <formula>$A5="geopoint"</formula>
    </cfRule>
  </conditionalFormatting>
  <conditionalFormatting sqref="B5 R5">
    <cfRule type="expression" dxfId="87" priority="74" stopIfTrue="1">
      <formula>OR($A5="calculate", $A5="calculate_here")</formula>
    </cfRule>
  </conditionalFormatting>
  <conditionalFormatting sqref="B5:C5 H5">
    <cfRule type="expression" dxfId="86" priority="72" stopIfTrue="1">
      <formula>OR($A5="date", $A5="datetime")</formula>
    </cfRule>
  </conditionalFormatting>
  <conditionalFormatting sqref="B5:C5 H5">
    <cfRule type="expression" dxfId="85" priority="70" stopIfTrue="1">
      <formula>$A5="image"</formula>
    </cfRule>
  </conditionalFormatting>
  <conditionalFormatting sqref="B5:C5">
    <cfRule type="expression" dxfId="84" priority="68" stopIfTrue="1">
      <formula>OR($A5="audio", $A5="video")</formula>
    </cfRule>
  </conditionalFormatting>
  <conditionalFormatting sqref="A5:J5 L5:O5 Q5:S5 W5:AD5">
    <cfRule type="expression" dxfId="83" priority="67" stopIfTrue="1">
      <formula>$A5="comments"</formula>
    </cfRule>
    <cfRule type="expression" dxfId="82" priority="69" stopIfTrue="1">
      <formula>OR($A5="audio", $A5="video")</formula>
    </cfRule>
    <cfRule type="expression" dxfId="81" priority="71" stopIfTrue="1">
      <formula>$A5="image"</formula>
    </cfRule>
    <cfRule type="expression" dxfId="80" priority="73" stopIfTrue="1">
      <formula>OR($A5="date", $A5="datetime")</formula>
    </cfRule>
    <cfRule type="expression" dxfId="79" priority="75" stopIfTrue="1">
      <formula>OR($A5="calculate", $A5="calculate_here")</formula>
    </cfRule>
    <cfRule type="expression" dxfId="78" priority="77" stopIfTrue="1">
      <formula>$A5="note"</formula>
    </cfRule>
    <cfRule type="expression" dxfId="77" priority="79" stopIfTrue="1">
      <formula>$A5="barcode"</formula>
    </cfRule>
    <cfRule type="expression" dxfId="76" priority="81" stopIfTrue="1">
      <formula>$A5="geopoint"</formula>
    </cfRule>
    <cfRule type="expression" dxfId="75" priority="83" stopIfTrue="1">
      <formula>OR($A5="audio audit", $A5="text audit")</formula>
    </cfRule>
    <cfRule type="expression" dxfId="74" priority="84" stopIfTrue="1">
      <formula>OR($A5="phonenumber", $A5="start", $A5="end", $A5="deviceid", $A5="subscriberid", $A5="simserial")</formula>
    </cfRule>
    <cfRule type="expression" dxfId="73" priority="86" stopIfTrue="1">
      <formula>OR(AND(LEFT($A5, 16)="select_multiple ", LEN($A5)&gt;16, NOT(ISNUMBER(SEARCH(" ", $A5, 17)))), AND(LEFT($A5, 11)="select_one ", LEN($A5)&gt;11, NOT(ISNUMBER(SEARCH(" ", $A5, 12)))))</formula>
    </cfRule>
    <cfRule type="expression" dxfId="72" priority="88" stopIfTrue="1">
      <formula>$A5="decimal"</formula>
    </cfRule>
    <cfRule type="expression" dxfId="71" priority="90" stopIfTrue="1">
      <formula>$A5="integer"</formula>
    </cfRule>
    <cfRule type="expression" dxfId="70" priority="92" stopIfTrue="1">
      <formula>$A5="text"</formula>
    </cfRule>
    <cfRule type="expression" dxfId="69" priority="93" stopIfTrue="1">
      <formula>$A5="end repeat"</formula>
    </cfRule>
    <cfRule type="expression" dxfId="68" priority="95" stopIfTrue="1">
      <formula>$A5="begin repeat"</formula>
    </cfRule>
    <cfRule type="expression" dxfId="67" priority="96" stopIfTrue="1">
      <formula>$A5="end group"</formula>
    </cfRule>
    <cfRule type="expression" dxfId="66" priority="98" stopIfTrue="1">
      <formula>$A5="begin group"</formula>
    </cfRule>
  </conditionalFormatting>
  <conditionalFormatting sqref="B5">
    <cfRule type="expression" dxfId="65" priority="66" stopIfTrue="1">
      <formula>$A5="comments"</formula>
    </cfRule>
  </conditionalFormatting>
  <conditionalFormatting sqref="T5:V5">
    <cfRule type="expression" dxfId="64" priority="48" stopIfTrue="1">
      <formula>$A5="comments"</formula>
    </cfRule>
    <cfRule type="expression" dxfId="63" priority="49" stopIfTrue="1">
      <formula>OR($A5="audio", $A5="video")</formula>
    </cfRule>
    <cfRule type="expression" dxfId="62" priority="50" stopIfTrue="1">
      <formula>$A5="image"</formula>
    </cfRule>
    <cfRule type="expression" dxfId="61" priority="51" stopIfTrue="1">
      <formula>OR($A5="date", $A5="datetime")</formula>
    </cfRule>
    <cfRule type="expression" dxfId="60" priority="52" stopIfTrue="1">
      <formula>OR($A5="calculate", $A5="calculate_here")</formula>
    </cfRule>
    <cfRule type="expression" dxfId="59" priority="53" stopIfTrue="1">
      <formula>$A5="note"</formula>
    </cfRule>
    <cfRule type="expression" dxfId="58" priority="54" stopIfTrue="1">
      <formula>$A5="barcode"</formula>
    </cfRule>
    <cfRule type="expression" dxfId="57" priority="55" stopIfTrue="1">
      <formula>$A5="geopoint"</formula>
    </cfRule>
    <cfRule type="expression" dxfId="56" priority="56" stopIfTrue="1">
      <formula>OR($A5="audio audit", $A5="text audit")</formula>
    </cfRule>
    <cfRule type="expression" dxfId="55" priority="57" stopIfTrue="1">
      <formula>OR($A5="phonenumber", $A5="start", $A5="end", $A5="deviceid", $A5="subscriberid", $A5="simserial")</formula>
    </cfRule>
    <cfRule type="expression" dxfId="54" priority="58" stopIfTrue="1">
      <formula>OR(AND(LEFT($A5, 16)="select_multiple ", LEN($A5)&gt;16, NOT(ISNUMBER(SEARCH(" ", $A5, 17)))), AND(LEFT($A5, 11)="select_one ", LEN($A5)&gt;11, NOT(ISNUMBER(SEARCH(" ", $A5, 12)))))</formula>
    </cfRule>
    <cfRule type="expression" dxfId="53" priority="59" stopIfTrue="1">
      <formula>$A5="decimal"</formula>
    </cfRule>
    <cfRule type="expression" dxfId="52" priority="60" stopIfTrue="1">
      <formula>$A5="integer"</formula>
    </cfRule>
    <cfRule type="expression" dxfId="51" priority="61" stopIfTrue="1">
      <formula>$A5="text"</formula>
    </cfRule>
    <cfRule type="expression" dxfId="50" priority="62" stopIfTrue="1">
      <formula>$A5="end repeat"</formula>
    </cfRule>
    <cfRule type="expression" dxfId="49" priority="63" stopIfTrue="1">
      <formula>$A5="begin repeat"</formula>
    </cfRule>
    <cfRule type="expression" dxfId="48" priority="64" stopIfTrue="1">
      <formula>$A5="end group"</formula>
    </cfRule>
    <cfRule type="expression" dxfId="47" priority="65" stopIfTrue="1">
      <formula>$A5="begin group"</formula>
    </cfRule>
  </conditionalFormatting>
  <conditionalFormatting sqref="D5">
    <cfRule type="expression" dxfId="46" priority="47" stopIfTrue="1">
      <formula>$A5="begin group"</formula>
    </cfRule>
  </conditionalFormatting>
  <conditionalFormatting sqref="D5">
    <cfRule type="expression" dxfId="45" priority="46" stopIfTrue="1">
      <formula>$A5="begin repeat"</formula>
    </cfRule>
  </conditionalFormatting>
  <conditionalFormatting sqref="D5">
    <cfRule type="expression" dxfId="44" priority="45" stopIfTrue="1">
      <formula>OR(AND(LEFT($A5, 16)="select_multiple ", LEN($A5)&gt;16, NOT(ISNUMBER(SEARCH(" ", $A5, 17)))), AND(LEFT($A5, 11)="select_one ", LEN($A5)&gt;11, NOT(ISNUMBER(SEARCH(" ", $A5, 12)))))</formula>
    </cfRule>
  </conditionalFormatting>
  <conditionalFormatting sqref="D5">
    <cfRule type="expression" dxfId="43" priority="42" stopIfTrue="1">
      <formula>$A5="note"</formula>
    </cfRule>
    <cfRule type="expression" dxfId="42" priority="43" stopIfTrue="1">
      <formula>$A5="barcode"</formula>
    </cfRule>
    <cfRule type="expression" dxfId="41" priority="44" stopIfTrue="1">
      <formula>$A5="geopoint"</formula>
    </cfRule>
  </conditionalFormatting>
  <conditionalFormatting sqref="D5">
    <cfRule type="expression" dxfId="40" priority="41" stopIfTrue="1">
      <formula>OR($A5="date", $A5="datetime")</formula>
    </cfRule>
  </conditionalFormatting>
  <conditionalFormatting sqref="D5">
    <cfRule type="expression" dxfId="39" priority="40" stopIfTrue="1">
      <formula>$A5="image"</formula>
    </cfRule>
  </conditionalFormatting>
  <conditionalFormatting sqref="D5">
    <cfRule type="expression" dxfId="38" priority="39" stopIfTrue="1">
      <formula>OR($A5="audio", $A5="video")</formula>
    </cfRule>
  </conditionalFormatting>
  <conditionalFormatting sqref="K5">
    <cfRule type="expression" dxfId="37" priority="32" stopIfTrue="1">
      <formula>$A5="integer"</formula>
    </cfRule>
  </conditionalFormatting>
  <conditionalFormatting sqref="K5">
    <cfRule type="expression" dxfId="36" priority="30" stopIfTrue="1">
      <formula>$A5="decimal"</formula>
    </cfRule>
  </conditionalFormatting>
  <conditionalFormatting sqref="K5">
    <cfRule type="expression" dxfId="35" priority="19" stopIfTrue="1">
      <formula>$A5="comments"</formula>
    </cfRule>
    <cfRule type="expression" dxfId="34" priority="20" stopIfTrue="1">
      <formula>OR($A5="audio", $A5="video")</formula>
    </cfRule>
    <cfRule type="expression" dxfId="33" priority="21" stopIfTrue="1">
      <formula>$A5="image"</formula>
    </cfRule>
    <cfRule type="expression" dxfId="32" priority="22" stopIfTrue="1">
      <formula>OR($A5="date", $A5="datetime")</formula>
    </cfRule>
    <cfRule type="expression" dxfId="31" priority="23" stopIfTrue="1">
      <formula>OR($A5="calculate", $A5="calculate_here")</formula>
    </cfRule>
    <cfRule type="expression" dxfId="30" priority="24" stopIfTrue="1">
      <formula>$A5="note"</formula>
    </cfRule>
    <cfRule type="expression" dxfId="29" priority="25" stopIfTrue="1">
      <formula>$A5="barcode"</formula>
    </cfRule>
    <cfRule type="expression" dxfId="28" priority="26" stopIfTrue="1">
      <formula>$A5="geopoint"</formula>
    </cfRule>
    <cfRule type="expression" dxfId="27" priority="27" stopIfTrue="1">
      <formula>OR($A5="audio audit", $A5="text audit")</formula>
    </cfRule>
    <cfRule type="expression" dxfId="26" priority="28" stopIfTrue="1">
      <formula>OR($A5="phonenumber", $A5="start", $A5="end", $A5="deviceid", $A5="subscriberid", $A5="simserial")</formula>
    </cfRule>
    <cfRule type="expression" dxfId="25" priority="29" stopIfTrue="1">
      <formula>OR(AND(LEFT($A5, 16)="select_multiple ", LEN($A5)&gt;16, NOT(ISNUMBER(SEARCH(" ", $A5, 17)))), AND(LEFT($A5, 11)="select_one ", LEN($A5)&gt;11, NOT(ISNUMBER(SEARCH(" ", $A5, 12)))))</formula>
    </cfRule>
    <cfRule type="expression" dxfId="24" priority="31" stopIfTrue="1">
      <formula>$A5="decimal"</formula>
    </cfRule>
    <cfRule type="expression" dxfId="23" priority="33" stopIfTrue="1">
      <formula>$A5="integer"</formula>
    </cfRule>
    <cfRule type="expression" dxfId="22" priority="34" stopIfTrue="1">
      <formula>$A5="text"</formula>
    </cfRule>
    <cfRule type="expression" dxfId="21" priority="35" stopIfTrue="1">
      <formula>$A5="end repeat"</formula>
    </cfRule>
    <cfRule type="expression" dxfId="20" priority="36" stopIfTrue="1">
      <formula>$A5="begin repeat"</formula>
    </cfRule>
    <cfRule type="expression" dxfId="19" priority="37" stopIfTrue="1">
      <formula>$A5="end group"</formula>
    </cfRule>
    <cfRule type="expression" dxfId="18" priority="38" stopIfTrue="1">
      <formula>$A5="begin group"</formula>
    </cfRule>
  </conditionalFormatting>
  <conditionalFormatting sqref="P5">
    <cfRule type="expression" dxfId="17" priority="1" stopIfTrue="1">
      <formula>$A5="comments"</formula>
    </cfRule>
    <cfRule type="expression" dxfId="16" priority="2" stopIfTrue="1">
      <formula>OR($A5="audio", $A5="video")</formula>
    </cfRule>
    <cfRule type="expression" dxfId="15" priority="3" stopIfTrue="1">
      <formula>$A5="image"</formula>
    </cfRule>
    <cfRule type="expression" dxfId="14" priority="4" stopIfTrue="1">
      <formula>OR($A5="date", $A5="datetime")</formula>
    </cfRule>
    <cfRule type="expression" dxfId="13" priority="5" stopIfTrue="1">
      <formula>OR($A5="calculate", $A5="calculate_here")</formula>
    </cfRule>
    <cfRule type="expression" dxfId="12" priority="6" stopIfTrue="1">
      <formula>$A5="note"</formula>
    </cfRule>
    <cfRule type="expression" dxfId="11" priority="7" stopIfTrue="1">
      <formula>$A5="barcode"</formula>
    </cfRule>
    <cfRule type="expression" dxfId="10" priority="8" stopIfTrue="1">
      <formula>$A5="geopoint"</formula>
    </cfRule>
    <cfRule type="expression" dxfId="9" priority="9" stopIfTrue="1">
      <formula>OR($A5="audio audit", $A5="text audit")</formula>
    </cfRule>
    <cfRule type="expression" dxfId="8" priority="10" stopIfTrue="1">
      <formula>OR($A5="phonenumber", $A5="start", $A5="end", $A5="deviceid", $A5="subscriberid", $A5="simserial")</formula>
    </cfRule>
    <cfRule type="expression" dxfId="7" priority="11" stopIfTrue="1">
      <formula>OR(AND(LEFT($A5, 16)="select_multiple ", LEN($A5)&gt;16, NOT(ISNUMBER(SEARCH(" ", $A5, 17)))), AND(LEFT($A5, 11)="select_one ", LEN($A5)&gt;11, NOT(ISNUMBER(SEARCH(" ", $A5, 12)))))</formula>
    </cfRule>
    <cfRule type="expression" dxfId="6" priority="12" stopIfTrue="1">
      <formula>$A5="decimal"</formula>
    </cfRule>
    <cfRule type="expression" dxfId="5" priority="13" stopIfTrue="1">
      <formula>$A5="integer"</formula>
    </cfRule>
    <cfRule type="expression" dxfId="4" priority="14" stopIfTrue="1">
      <formula>$A5="text"</formula>
    </cfRule>
    <cfRule type="expression" dxfId="3" priority="15" stopIfTrue="1">
      <formula>$A5="end repeat"</formula>
    </cfRule>
    <cfRule type="expression" dxfId="2" priority="16" stopIfTrue="1">
      <formula>$A5="begin repeat"</formula>
    </cfRule>
    <cfRule type="expression" dxfId="1" priority="17" stopIfTrue="1">
      <formula>$A5="end group"</formula>
    </cfRule>
    <cfRule type="expression" dxfId="0" priority="18" stopIfTrue="1">
      <formula>$A5="begin group"</formula>
    </cfRule>
  </conditionalFormatting>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308B-2F8F-4E99-AAF9-CE9E5B76C168}">
  <dimension ref="A1:G6"/>
  <sheetViews>
    <sheetView workbookViewId="0">
      <selection sqref="A1:B1"/>
    </sheetView>
  </sheetViews>
  <sheetFormatPr baseColWidth="10" defaultColWidth="12.1640625" defaultRowHeight="15"/>
  <cols>
    <col min="1" max="1" width="39.5" style="12" customWidth="1"/>
    <col min="2" max="2" width="40.5" style="12" customWidth="1"/>
    <col min="3" max="3" width="26.5" style="12" customWidth="1"/>
    <col min="4" max="4" width="24.5" style="12" customWidth="1"/>
    <col min="5" max="5" width="33" style="12" customWidth="1"/>
    <col min="6" max="6" width="24.5" style="12" customWidth="1"/>
    <col min="7" max="7" width="33" style="12" customWidth="1"/>
    <col min="8" max="16384" width="12.1640625" style="12"/>
  </cols>
  <sheetData>
    <row r="1" spans="1:7" ht="19">
      <c r="A1" s="185" t="s">
        <v>262</v>
      </c>
      <c r="B1" s="186"/>
    </row>
    <row r="2" spans="1:7">
      <c r="A2" s="187"/>
      <c r="B2" s="188"/>
    </row>
    <row r="3" spans="1:7" ht="99.5" customHeight="1" thickBot="1">
      <c r="A3" s="189" t="s">
        <v>269</v>
      </c>
      <c r="B3" s="190"/>
    </row>
    <row r="5" spans="1:7">
      <c r="A5" s="13" t="s">
        <v>27</v>
      </c>
      <c r="B5" s="13" t="s">
        <v>1</v>
      </c>
      <c r="C5" s="13" t="s">
        <v>39</v>
      </c>
      <c r="D5" s="13" t="s">
        <v>40</v>
      </c>
      <c r="E5" s="13" t="s">
        <v>115</v>
      </c>
      <c r="F5" s="13" t="s">
        <v>263</v>
      </c>
      <c r="G5" s="13" t="s">
        <v>31</v>
      </c>
    </row>
    <row r="6" spans="1:7" ht="208">
      <c r="A6" s="14" t="s">
        <v>272</v>
      </c>
      <c r="B6" s="14" t="s">
        <v>273</v>
      </c>
      <c r="C6" s="14" t="s">
        <v>274</v>
      </c>
      <c r="D6" s="14" t="s">
        <v>270</v>
      </c>
      <c r="E6" s="14" t="s">
        <v>275</v>
      </c>
      <c r="F6" s="14" t="s">
        <v>271</v>
      </c>
      <c r="G6" s="14" t="s">
        <v>276</v>
      </c>
    </row>
  </sheetData>
  <mergeCells count="3">
    <mergeCell ref="A1:B1"/>
    <mergeCell ref="A2:B2"/>
    <mergeCell ref="A3:B3"/>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2D28-C318-4BA0-B58C-B6EFD3EFE17F}">
  <dimension ref="A1:F6"/>
  <sheetViews>
    <sheetView workbookViewId="0"/>
  </sheetViews>
  <sheetFormatPr baseColWidth="10" defaultColWidth="8.83203125" defaultRowHeight="15"/>
  <cols>
    <col min="1" max="2" width="32" customWidth="1"/>
    <col min="3" max="3" width="45.1640625" customWidth="1"/>
    <col min="4" max="6" width="32" customWidth="1"/>
  </cols>
  <sheetData>
    <row r="1" spans="1:6" ht="19">
      <c r="A1" s="8" t="s">
        <v>264</v>
      </c>
      <c r="B1" s="9"/>
    </row>
    <row r="2" spans="1:6">
      <c r="A2" s="10"/>
      <c r="B2" s="11"/>
    </row>
    <row r="3" spans="1:6" ht="66" customHeight="1" thickBot="1">
      <c r="A3" s="191" t="s">
        <v>265</v>
      </c>
      <c r="B3" s="192"/>
    </row>
    <row r="5" spans="1:6">
      <c r="A5" s="6" t="s">
        <v>34</v>
      </c>
      <c r="B5" s="6" t="s">
        <v>36</v>
      </c>
      <c r="C5" s="6" t="s">
        <v>35</v>
      </c>
      <c r="D5" s="6" t="s">
        <v>266</v>
      </c>
      <c r="E5" s="6" t="s">
        <v>267</v>
      </c>
      <c r="F5" s="6" t="s">
        <v>37</v>
      </c>
    </row>
    <row r="6" spans="1:6" ht="240">
      <c r="A6" s="7" t="s">
        <v>277</v>
      </c>
      <c r="B6" s="7" t="s">
        <v>278</v>
      </c>
      <c r="C6" s="7" t="s">
        <v>268</v>
      </c>
      <c r="D6" s="7" t="s">
        <v>279</v>
      </c>
      <c r="E6" s="7" t="s">
        <v>280</v>
      </c>
      <c r="F6" s="7" t="s">
        <v>281</v>
      </c>
    </row>
  </sheetData>
  <mergeCells count="1">
    <mergeCell ref="A3: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26F4-5244-44BA-B62E-F431B29A835A}">
  <dimension ref="A2:AJ61"/>
  <sheetViews>
    <sheetView workbookViewId="0"/>
  </sheetViews>
  <sheetFormatPr baseColWidth="10" defaultColWidth="8.83203125" defaultRowHeight="15"/>
  <cols>
    <col min="3" max="3" width="27" bestFit="1" customWidth="1"/>
    <col min="4" max="4" width="29.83203125" bestFit="1" customWidth="1"/>
    <col min="5" max="5" width="33.5" customWidth="1"/>
    <col min="6" max="6" width="27.83203125" customWidth="1"/>
  </cols>
  <sheetData>
    <row r="2" spans="1:14" s="100" customFormat="1" ht="16">
      <c r="A2" s="56"/>
      <c r="C2" s="18" t="s">
        <v>350</v>
      </c>
      <c r="E2" s="100" t="s">
        <v>968</v>
      </c>
      <c r="F2" s="107"/>
    </row>
    <row r="3" spans="1:14" s="100" customFormat="1" ht="16">
      <c r="A3" s="56"/>
      <c r="C3" s="18" t="s">
        <v>350</v>
      </c>
      <c r="E3" s="100" t="s">
        <v>969</v>
      </c>
      <c r="F3" s="107"/>
    </row>
    <row r="4" spans="1:14" s="100" customFormat="1" ht="16">
      <c r="A4" s="56"/>
      <c r="C4" s="18" t="s">
        <v>854</v>
      </c>
      <c r="E4" s="100" t="s">
        <v>970</v>
      </c>
      <c r="F4" s="107"/>
    </row>
    <row r="5" spans="1:14" s="46" customFormat="1" ht="16">
      <c r="A5" s="45"/>
      <c r="B5" s="46" t="s">
        <v>504</v>
      </c>
      <c r="C5" s="46" t="s">
        <v>22</v>
      </c>
      <c r="D5" s="46" t="s">
        <v>406</v>
      </c>
      <c r="E5" s="46" t="s">
        <v>504</v>
      </c>
      <c r="F5" s="65"/>
    </row>
    <row r="6" spans="1:14" s="18" customFormat="1" ht="16">
      <c r="A6" s="56"/>
      <c r="C6" s="18" t="s">
        <v>350</v>
      </c>
      <c r="D6" s="18" t="s">
        <v>407</v>
      </c>
      <c r="E6" s="18" t="s">
        <v>901</v>
      </c>
      <c r="F6" s="64" t="str">
        <f t="shared" ref="F6:F22" si="0">E6</f>
        <v>Household member(s) currently engaged in activity</v>
      </c>
    </row>
    <row r="7" spans="1:14" s="18" customFormat="1" ht="16">
      <c r="A7" s="38"/>
      <c r="C7" s="18" t="s">
        <v>350</v>
      </c>
      <c r="D7" s="18" t="s">
        <v>422</v>
      </c>
      <c r="E7" s="18" t="s">
        <v>902</v>
      </c>
      <c r="F7" s="64" t="str">
        <f t="shared" si="0"/>
        <v>Household member(s) engaged in activity 4 years ago</v>
      </c>
    </row>
    <row r="8" spans="1:14" s="18" customFormat="1" ht="16">
      <c r="A8" s="56"/>
      <c r="C8" s="18" t="s">
        <v>411</v>
      </c>
      <c r="D8" s="18" t="s">
        <v>423</v>
      </c>
      <c r="E8" s="18" t="s">
        <v>425</v>
      </c>
      <c r="F8" s="64" t="str">
        <f t="shared" si="0"/>
        <v>Why was engagement increased?</v>
      </c>
      <c r="N8" s="18" t="s">
        <v>429</v>
      </c>
    </row>
    <row r="9" spans="1:14" s="18" customFormat="1" ht="16">
      <c r="A9" s="45"/>
      <c r="C9" s="18" t="s">
        <v>412</v>
      </c>
      <c r="D9" s="18" t="s">
        <v>424</v>
      </c>
      <c r="E9" s="18" t="s">
        <v>426</v>
      </c>
      <c r="F9" s="64" t="str">
        <f t="shared" si="0"/>
        <v>Why was engagement decreased?</v>
      </c>
      <c r="N9" s="18" t="s">
        <v>428</v>
      </c>
    </row>
    <row r="10" spans="1:14" s="18" customFormat="1" ht="16">
      <c r="A10" s="45"/>
      <c r="C10" s="18" t="s">
        <v>854</v>
      </c>
      <c r="D10" s="18" t="s">
        <v>904</v>
      </c>
      <c r="E10" s="18" t="s">
        <v>905</v>
      </c>
      <c r="F10" s="64" t="str">
        <f t="shared" si="0"/>
        <v>Which household members is engaged in this activity?</v>
      </c>
      <c r="N10" s="18" t="s">
        <v>427</v>
      </c>
    </row>
    <row r="11" spans="1:14" s="18" customFormat="1" ht="16">
      <c r="A11" s="45"/>
      <c r="C11" s="18" t="s">
        <v>435</v>
      </c>
      <c r="D11" s="18" t="s">
        <v>434</v>
      </c>
      <c r="E11" s="18" t="s">
        <v>975</v>
      </c>
      <c r="F11" s="64" t="str">
        <f t="shared" si="0"/>
        <v>Which sector?</v>
      </c>
      <c r="N11" s="18" t="s">
        <v>427</v>
      </c>
    </row>
    <row r="12" spans="1:14" s="18" customFormat="1" ht="16">
      <c r="A12" s="56"/>
      <c r="C12" s="18" t="s">
        <v>25</v>
      </c>
      <c r="D12" s="18" t="s">
        <v>491</v>
      </c>
      <c r="E12" s="18" t="s">
        <v>492</v>
      </c>
      <c r="F12" s="64" t="str">
        <f t="shared" si="0"/>
        <v>Specify other sector</v>
      </c>
      <c r="N12" s="18" t="s">
        <v>495</v>
      </c>
    </row>
    <row r="13" spans="1:14" s="18" customFormat="1" ht="16">
      <c r="A13" s="38"/>
      <c r="C13" s="18" t="s">
        <v>445</v>
      </c>
      <c r="D13" s="18" t="s">
        <v>443</v>
      </c>
      <c r="E13" s="18" t="s">
        <v>444</v>
      </c>
      <c r="F13" s="64" t="str">
        <f t="shared" si="0"/>
        <v>What type of employer?</v>
      </c>
      <c r="N13" s="18" t="s">
        <v>427</v>
      </c>
    </row>
    <row r="14" spans="1:14" s="18" customFormat="1" ht="16">
      <c r="A14" s="45"/>
      <c r="C14" s="18" t="s">
        <v>25</v>
      </c>
      <c r="D14" s="18" t="s">
        <v>493</v>
      </c>
      <c r="E14" s="18" t="s">
        <v>494</v>
      </c>
      <c r="F14" s="64" t="str">
        <f t="shared" si="0"/>
        <v>Specify other type of employer</v>
      </c>
      <c r="N14" s="18" t="s">
        <v>496</v>
      </c>
    </row>
    <row r="15" spans="1:14" s="18" customFormat="1" ht="16">
      <c r="A15" s="45"/>
      <c r="C15" s="18" t="s">
        <v>453</v>
      </c>
      <c r="D15" s="18" t="s">
        <v>451</v>
      </c>
      <c r="E15" s="18" t="s">
        <v>452</v>
      </c>
      <c r="F15" s="64" t="str">
        <f t="shared" si="0"/>
        <v>What type of contract?</v>
      </c>
      <c r="N15" s="18" t="s">
        <v>427</v>
      </c>
    </row>
    <row r="16" spans="1:14" s="18" customFormat="1" ht="16">
      <c r="A16" s="56"/>
      <c r="C16" s="18" t="s">
        <v>454</v>
      </c>
      <c r="D16" s="18" t="s">
        <v>455</v>
      </c>
      <c r="E16" s="18" t="s">
        <v>456</v>
      </c>
      <c r="F16" s="64" t="str">
        <f t="shared" si="0"/>
        <v>What is the primary responsibility?</v>
      </c>
      <c r="N16" s="18" t="s">
        <v>427</v>
      </c>
    </row>
    <row r="17" spans="1:36" s="18" customFormat="1" ht="16">
      <c r="A17" s="45"/>
      <c r="C17" s="18" t="s">
        <v>25</v>
      </c>
      <c r="D17" s="18" t="s">
        <v>474</v>
      </c>
      <c r="E17" s="18" t="s">
        <v>475</v>
      </c>
      <c r="F17" s="64" t="str">
        <f t="shared" si="0"/>
        <v>Specify other responsibility</v>
      </c>
      <c r="N17" s="18" t="s">
        <v>476</v>
      </c>
    </row>
    <row r="18" spans="1:36" s="18" customFormat="1" ht="16">
      <c r="A18" s="45"/>
      <c r="C18" s="18" t="s">
        <v>28</v>
      </c>
      <c r="D18" s="18" t="s">
        <v>489</v>
      </c>
      <c r="E18" s="18" t="s">
        <v>457</v>
      </c>
      <c r="F18" s="64" t="str">
        <f t="shared" si="0"/>
        <v>Number of weeks per year employed</v>
      </c>
      <c r="K18" s="18" t="s">
        <v>497</v>
      </c>
      <c r="L18" s="18" t="s">
        <v>498</v>
      </c>
      <c r="N18" s="18" t="s">
        <v>427</v>
      </c>
    </row>
    <row r="19" spans="1:36" s="18" customFormat="1" ht="16">
      <c r="A19" s="45"/>
      <c r="C19" s="18" t="s">
        <v>71</v>
      </c>
      <c r="D19" s="18" t="s">
        <v>490</v>
      </c>
      <c r="E19" s="18" t="s">
        <v>458</v>
      </c>
      <c r="F19" s="64" t="str">
        <f t="shared" si="0"/>
        <v>Number of hours per week employed</v>
      </c>
      <c r="K19" s="18" t="s">
        <v>500</v>
      </c>
      <c r="L19" s="18" t="s">
        <v>499</v>
      </c>
      <c r="N19" s="18" t="s">
        <v>427</v>
      </c>
    </row>
    <row r="20" spans="1:36" s="18" customFormat="1" ht="16">
      <c r="A20" s="56"/>
      <c r="C20" s="18" t="s">
        <v>71</v>
      </c>
      <c r="D20" s="18" t="s">
        <v>461</v>
      </c>
      <c r="E20" s="18" t="s">
        <v>459</v>
      </c>
      <c r="F20" s="64" t="str">
        <f t="shared" si="0"/>
        <v>Income per unit</v>
      </c>
      <c r="G20" s="18" t="s">
        <v>488</v>
      </c>
      <c r="N20" s="18" t="s">
        <v>427</v>
      </c>
    </row>
    <row r="21" spans="1:36" s="18" customFormat="1" ht="16">
      <c r="A21" s="45"/>
      <c r="C21" s="18" t="s">
        <v>481</v>
      </c>
      <c r="D21" s="18" t="s">
        <v>462</v>
      </c>
      <c r="E21" s="18" t="s">
        <v>460</v>
      </c>
      <c r="F21" s="64" t="str">
        <f t="shared" si="0"/>
        <v>Unit (hours/day/week/year/month)</v>
      </c>
      <c r="N21" s="18" t="s">
        <v>427</v>
      </c>
      <c r="AJ21" s="49"/>
    </row>
    <row r="22" spans="1:36" s="18" customFormat="1" ht="16">
      <c r="A22" s="56"/>
      <c r="C22" s="18" t="s">
        <v>464</v>
      </c>
      <c r="D22" s="18" t="s">
        <v>463</v>
      </c>
      <c r="E22" s="18" t="s">
        <v>553</v>
      </c>
      <c r="F22" s="64" t="str">
        <f t="shared" si="0"/>
        <v>How has total income per year from this activity changed compared to 4 years ago?</v>
      </c>
      <c r="N22" s="18" t="s">
        <v>427</v>
      </c>
      <c r="AJ22" s="49"/>
    </row>
    <row r="23" spans="1:36" s="18" customFormat="1" ht="16">
      <c r="A23" s="38"/>
      <c r="B23" s="39"/>
      <c r="C23" s="39" t="s">
        <v>26</v>
      </c>
      <c r="D23" s="39" t="s">
        <v>406</v>
      </c>
      <c r="E23" s="39"/>
      <c r="F23" s="40"/>
      <c r="G23" s="39"/>
      <c r="H23" s="40"/>
      <c r="I23" s="39"/>
      <c r="J23" s="39"/>
      <c r="K23" s="39"/>
      <c r="L23" s="39"/>
      <c r="M23" s="40"/>
      <c r="N23" s="39"/>
      <c r="O23" s="39"/>
      <c r="P23" s="39"/>
      <c r="Q23" s="39"/>
      <c r="R23" s="39"/>
      <c r="S23" s="39"/>
      <c r="T23" s="39"/>
      <c r="U23" s="39"/>
      <c r="V23" s="39"/>
      <c r="W23" s="39"/>
      <c r="X23" s="39"/>
      <c r="Y23" s="39"/>
      <c r="Z23" s="39"/>
      <c r="AA23" s="39"/>
      <c r="AB23" s="39"/>
      <c r="AC23" s="39"/>
      <c r="AD23" s="39"/>
      <c r="AE23" s="39"/>
      <c r="AF23" s="39"/>
      <c r="AG23" s="39"/>
      <c r="AH23" s="39"/>
      <c r="AI23" s="39"/>
      <c r="AJ23" s="41" t="s">
        <v>294</v>
      </c>
    </row>
    <row r="24" spans="1:36" s="46" customFormat="1" ht="16">
      <c r="A24" s="56"/>
      <c r="B24" s="46" t="s">
        <v>502</v>
      </c>
      <c r="C24" s="46" t="s">
        <v>22</v>
      </c>
      <c r="D24" s="46" t="s">
        <v>503</v>
      </c>
      <c r="E24" s="46" t="s">
        <v>502</v>
      </c>
      <c r="F24" s="65"/>
    </row>
    <row r="25" spans="1:36" s="18" customFormat="1" ht="16">
      <c r="A25" s="45"/>
      <c r="C25" s="18" t="s">
        <v>350</v>
      </c>
      <c r="D25" s="18" t="s">
        <v>505</v>
      </c>
      <c r="E25" s="18" t="s">
        <v>901</v>
      </c>
      <c r="F25" s="64" t="str">
        <f t="shared" ref="F25:F41" si="1">E25</f>
        <v>Household member(s) currently engaged in activity</v>
      </c>
      <c r="AJ25" s="49"/>
    </row>
    <row r="26" spans="1:36" s="18" customFormat="1" ht="16">
      <c r="A26" s="45"/>
      <c r="C26" s="18" t="s">
        <v>350</v>
      </c>
      <c r="D26" s="18" t="s">
        <v>506</v>
      </c>
      <c r="E26" s="18" t="s">
        <v>902</v>
      </c>
      <c r="F26" s="64" t="str">
        <f t="shared" si="1"/>
        <v>Household member(s) engaged in activity 4 years ago</v>
      </c>
      <c r="AJ26" s="49"/>
    </row>
    <row r="27" spans="1:36" s="18" customFormat="1" ht="16">
      <c r="A27" s="45"/>
      <c r="C27" s="18" t="s">
        <v>411</v>
      </c>
      <c r="D27" s="18" t="s">
        <v>537</v>
      </c>
      <c r="E27" s="18" t="s">
        <v>425</v>
      </c>
      <c r="F27" s="64" t="str">
        <f t="shared" si="1"/>
        <v>Why was engagement increased?</v>
      </c>
      <c r="N27" s="18" t="s">
        <v>541</v>
      </c>
      <c r="AJ27" s="49"/>
    </row>
    <row r="28" spans="1:36" s="18" customFormat="1" ht="16">
      <c r="A28" s="56"/>
      <c r="C28" s="18" t="s">
        <v>412</v>
      </c>
      <c r="D28" s="18" t="s">
        <v>538</v>
      </c>
      <c r="E28" s="18" t="s">
        <v>426</v>
      </c>
      <c r="F28" s="64" t="str">
        <f t="shared" si="1"/>
        <v>Why was engagement decreased?</v>
      </c>
      <c r="N28" s="18" t="s">
        <v>542</v>
      </c>
      <c r="AJ28" s="49"/>
    </row>
    <row r="29" spans="1:36" s="18" customFormat="1" ht="16">
      <c r="A29" s="38"/>
      <c r="C29" s="18" t="s">
        <v>903</v>
      </c>
      <c r="D29" s="18" t="s">
        <v>507</v>
      </c>
      <c r="E29" s="18" t="s">
        <v>430</v>
      </c>
      <c r="F29" s="64" t="str">
        <f t="shared" si="1"/>
        <v>Which household member is/was engaged in this activity?</v>
      </c>
      <c r="N29" s="18" t="s">
        <v>543</v>
      </c>
      <c r="AJ29" s="49"/>
    </row>
    <row r="30" spans="1:36" s="18" customFormat="1" ht="16">
      <c r="A30" s="45"/>
      <c r="C30" s="18" t="s">
        <v>435</v>
      </c>
      <c r="D30" s="18" t="s">
        <v>508</v>
      </c>
      <c r="E30" s="18" t="s">
        <v>433</v>
      </c>
      <c r="F30" s="64" t="str">
        <f t="shared" si="1"/>
        <v>What sector?</v>
      </c>
      <c r="N30" s="18" t="s">
        <v>543</v>
      </c>
      <c r="AJ30" s="49"/>
    </row>
    <row r="31" spans="1:36" s="18" customFormat="1" ht="16">
      <c r="A31" s="45"/>
      <c r="C31" s="18" t="s">
        <v>25</v>
      </c>
      <c r="D31" s="18" t="s">
        <v>509</v>
      </c>
      <c r="E31" s="18" t="s">
        <v>492</v>
      </c>
      <c r="F31" s="64" t="str">
        <f t="shared" si="1"/>
        <v>Specify other sector</v>
      </c>
      <c r="N31" s="18" t="s">
        <v>544</v>
      </c>
      <c r="AJ31" s="49"/>
    </row>
    <row r="32" spans="1:36" s="18" customFormat="1" ht="16">
      <c r="A32" s="56"/>
      <c r="C32" s="18" t="s">
        <v>445</v>
      </c>
      <c r="D32" s="18" t="s">
        <v>510</v>
      </c>
      <c r="E32" s="18" t="s">
        <v>444</v>
      </c>
      <c r="F32" s="64" t="str">
        <f t="shared" si="1"/>
        <v>What type of employer?</v>
      </c>
      <c r="N32" s="18" t="s">
        <v>543</v>
      </c>
      <c r="AJ32" s="49"/>
    </row>
    <row r="33" spans="1:36" s="18" customFormat="1" ht="16">
      <c r="A33" s="45"/>
      <c r="C33" s="18" t="s">
        <v>25</v>
      </c>
      <c r="D33" s="18" t="s">
        <v>511</v>
      </c>
      <c r="E33" s="18" t="s">
        <v>494</v>
      </c>
      <c r="F33" s="64" t="str">
        <f t="shared" si="1"/>
        <v>Specify other type of employer</v>
      </c>
      <c r="N33" s="18" t="s">
        <v>545</v>
      </c>
      <c r="AJ33" s="49"/>
    </row>
    <row r="34" spans="1:36" s="18" customFormat="1" ht="16">
      <c r="A34" s="45"/>
      <c r="C34" s="18" t="s">
        <v>453</v>
      </c>
      <c r="D34" s="18" t="s">
        <v>512</v>
      </c>
      <c r="E34" s="18" t="s">
        <v>452</v>
      </c>
      <c r="F34" s="64" t="str">
        <f t="shared" si="1"/>
        <v>What type of contract?</v>
      </c>
      <c r="N34" s="18" t="s">
        <v>543</v>
      </c>
      <c r="AJ34" s="49"/>
    </row>
    <row r="35" spans="1:36" s="18" customFormat="1" ht="16">
      <c r="A35" s="45"/>
      <c r="C35" s="18" t="s">
        <v>454</v>
      </c>
      <c r="D35" s="18" t="s">
        <v>513</v>
      </c>
      <c r="E35" s="18" t="s">
        <v>456</v>
      </c>
      <c r="F35" s="64" t="str">
        <f t="shared" si="1"/>
        <v>What is the primary responsibility?</v>
      </c>
      <c r="N35" s="18" t="s">
        <v>543</v>
      </c>
      <c r="AJ35" s="49"/>
    </row>
    <row r="36" spans="1:36" s="18" customFormat="1" ht="16">
      <c r="A36" s="56"/>
      <c r="C36" s="18" t="s">
        <v>25</v>
      </c>
      <c r="D36" s="18" t="s">
        <v>514</v>
      </c>
      <c r="E36" s="18" t="s">
        <v>475</v>
      </c>
      <c r="F36" s="64" t="str">
        <f t="shared" si="1"/>
        <v>Specify other responsibility</v>
      </c>
      <c r="N36" s="18" t="s">
        <v>546</v>
      </c>
      <c r="AJ36" s="49"/>
    </row>
    <row r="37" spans="1:36" s="18" customFormat="1" ht="16">
      <c r="A37" s="45"/>
      <c r="C37" s="18" t="s">
        <v>28</v>
      </c>
      <c r="D37" s="18" t="s">
        <v>515</v>
      </c>
      <c r="E37" s="18" t="s">
        <v>457</v>
      </c>
      <c r="F37" s="64" t="str">
        <f t="shared" si="1"/>
        <v>Number of weeks per year employed</v>
      </c>
      <c r="K37" s="18" t="s">
        <v>497</v>
      </c>
      <c r="L37" s="18" t="s">
        <v>498</v>
      </c>
      <c r="N37" s="18" t="s">
        <v>543</v>
      </c>
      <c r="AJ37" s="49"/>
    </row>
    <row r="38" spans="1:36" s="18" customFormat="1" ht="16">
      <c r="A38" s="56"/>
      <c r="C38" s="18" t="s">
        <v>71</v>
      </c>
      <c r="D38" s="18" t="s">
        <v>516</v>
      </c>
      <c r="E38" s="18" t="s">
        <v>458</v>
      </c>
      <c r="F38" s="64" t="str">
        <f t="shared" si="1"/>
        <v>Number of hours per week employed</v>
      </c>
      <c r="K38" s="18" t="s">
        <v>500</v>
      </c>
      <c r="L38" s="18" t="s">
        <v>499</v>
      </c>
      <c r="N38" s="18" t="s">
        <v>543</v>
      </c>
      <c r="AJ38" s="49"/>
    </row>
    <row r="39" spans="1:36" s="18" customFormat="1" ht="16">
      <c r="A39" s="38"/>
      <c r="C39" s="18" t="s">
        <v>71</v>
      </c>
      <c r="D39" s="18" t="s">
        <v>517</v>
      </c>
      <c r="E39" s="18" t="s">
        <v>459</v>
      </c>
      <c r="F39" s="64" t="str">
        <f t="shared" si="1"/>
        <v>Income per unit</v>
      </c>
      <c r="G39" s="18" t="s">
        <v>488</v>
      </c>
      <c r="N39" s="18" t="s">
        <v>543</v>
      </c>
      <c r="AJ39" s="49"/>
    </row>
    <row r="40" spans="1:36" s="18" customFormat="1" ht="16">
      <c r="A40" s="56"/>
      <c r="C40" s="18" t="s">
        <v>481</v>
      </c>
      <c r="D40" s="18" t="s">
        <v>518</v>
      </c>
      <c r="E40" s="18" t="s">
        <v>460</v>
      </c>
      <c r="F40" s="64" t="str">
        <f t="shared" si="1"/>
        <v>Unit (hours/day/week/year/month)</v>
      </c>
      <c r="N40" s="18" t="s">
        <v>543</v>
      </c>
      <c r="AJ40" s="49"/>
    </row>
    <row r="41" spans="1:36" s="18" customFormat="1" ht="16">
      <c r="A41" s="45"/>
      <c r="C41" s="18" t="s">
        <v>464</v>
      </c>
      <c r="D41" s="18" t="s">
        <v>519</v>
      </c>
      <c r="E41" s="18" t="s">
        <v>553</v>
      </c>
      <c r="F41" s="64" t="str">
        <f t="shared" si="1"/>
        <v>How has total income per year from this activity changed compared to 4 years ago?</v>
      </c>
      <c r="N41" s="18" t="s">
        <v>543</v>
      </c>
      <c r="AJ41" s="49"/>
    </row>
    <row r="42" spans="1:36" s="18" customFormat="1" ht="16">
      <c r="A42" s="45"/>
      <c r="B42" s="39"/>
      <c r="C42" s="39" t="s">
        <v>26</v>
      </c>
      <c r="D42" s="39" t="s">
        <v>503</v>
      </c>
      <c r="E42" s="39"/>
      <c r="F42" s="40"/>
      <c r="G42" s="39"/>
      <c r="H42" s="40"/>
      <c r="I42" s="39"/>
      <c r="J42" s="39"/>
      <c r="K42" s="39"/>
      <c r="L42" s="39"/>
      <c r="M42" s="40"/>
      <c r="N42" s="39"/>
      <c r="O42" s="39"/>
      <c r="P42" s="39"/>
      <c r="Q42" s="39"/>
      <c r="R42" s="39"/>
      <c r="S42" s="39"/>
      <c r="T42" s="39"/>
      <c r="U42" s="39"/>
      <c r="V42" s="39"/>
      <c r="W42" s="39"/>
      <c r="X42" s="39"/>
      <c r="Y42" s="39"/>
      <c r="Z42" s="39"/>
      <c r="AA42" s="39"/>
      <c r="AB42" s="39"/>
      <c r="AC42" s="39"/>
      <c r="AD42" s="39"/>
      <c r="AE42" s="39"/>
      <c r="AF42" s="39"/>
      <c r="AG42" s="39"/>
      <c r="AH42" s="39"/>
      <c r="AI42" s="39"/>
      <c r="AJ42" s="41" t="s">
        <v>294</v>
      </c>
    </row>
    <row r="43" spans="1:36" s="46" customFormat="1" ht="16">
      <c r="A43" s="45"/>
      <c r="B43" s="46" t="s">
        <v>520</v>
      </c>
      <c r="C43" s="46" t="s">
        <v>22</v>
      </c>
      <c r="D43" s="46" t="s">
        <v>521</v>
      </c>
      <c r="E43" s="46" t="s">
        <v>520</v>
      </c>
      <c r="F43" s="65"/>
    </row>
    <row r="44" spans="1:36" s="18" customFormat="1" ht="16">
      <c r="A44" s="56"/>
      <c r="C44" s="18" t="s">
        <v>350</v>
      </c>
      <c r="D44" s="18" t="s">
        <v>522</v>
      </c>
      <c r="E44" s="18" t="s">
        <v>901</v>
      </c>
      <c r="F44" s="64" t="str">
        <f t="shared" ref="F44:F60" si="2">E44</f>
        <v>Household member(s) currently engaged in activity</v>
      </c>
      <c r="AJ44" s="49"/>
    </row>
    <row r="45" spans="1:36" s="18" customFormat="1" ht="16">
      <c r="A45" s="38"/>
      <c r="C45" s="18" t="s">
        <v>350</v>
      </c>
      <c r="D45" s="18" t="s">
        <v>523</v>
      </c>
      <c r="E45" s="18" t="s">
        <v>902</v>
      </c>
      <c r="F45" s="64" t="str">
        <f t="shared" si="2"/>
        <v>Household member(s) engaged in activity 4 years ago</v>
      </c>
      <c r="AJ45" s="49"/>
    </row>
    <row r="46" spans="1:36" s="18" customFormat="1" ht="16">
      <c r="A46" s="45"/>
      <c r="C46" s="18" t="s">
        <v>411</v>
      </c>
      <c r="D46" s="18" t="s">
        <v>539</v>
      </c>
      <c r="E46" s="18" t="s">
        <v>425</v>
      </c>
      <c r="F46" s="64" t="str">
        <f t="shared" si="2"/>
        <v>Why was engagement increased?</v>
      </c>
      <c r="N46" s="18" t="s">
        <v>547</v>
      </c>
      <c r="AJ46" s="49"/>
    </row>
    <row r="47" spans="1:36" s="18" customFormat="1" ht="16">
      <c r="A47" s="45"/>
      <c r="C47" s="18" t="s">
        <v>412</v>
      </c>
      <c r="D47" s="18" t="s">
        <v>540</v>
      </c>
      <c r="E47" s="18" t="s">
        <v>426</v>
      </c>
      <c r="F47" s="64" t="str">
        <f t="shared" si="2"/>
        <v>Why was engagement decreased?</v>
      </c>
      <c r="N47" s="18" t="s">
        <v>548</v>
      </c>
      <c r="AJ47" s="49"/>
    </row>
    <row r="48" spans="1:36" s="18" customFormat="1" ht="16">
      <c r="A48" s="56"/>
      <c r="C48" s="18" t="s">
        <v>903</v>
      </c>
      <c r="D48" s="18" t="s">
        <v>524</v>
      </c>
      <c r="E48" s="18" t="s">
        <v>430</v>
      </c>
      <c r="F48" s="64" t="str">
        <f t="shared" si="2"/>
        <v>Which household member is/was engaged in this activity?</v>
      </c>
      <c r="N48" s="18" t="s">
        <v>549</v>
      </c>
      <c r="AJ48" s="49"/>
    </row>
    <row r="49" spans="1:36" s="18" customFormat="1" ht="16">
      <c r="A49" s="45"/>
      <c r="C49" s="18" t="s">
        <v>435</v>
      </c>
      <c r="D49" s="18" t="s">
        <v>525</v>
      </c>
      <c r="E49" s="18" t="s">
        <v>433</v>
      </c>
      <c r="F49" s="64" t="str">
        <f t="shared" si="2"/>
        <v>What sector?</v>
      </c>
      <c r="N49" s="18" t="s">
        <v>549</v>
      </c>
      <c r="AJ49" s="49"/>
    </row>
    <row r="50" spans="1:36" s="18" customFormat="1" ht="16">
      <c r="A50" s="45"/>
      <c r="C50" s="18" t="s">
        <v>25</v>
      </c>
      <c r="D50" s="18" t="s">
        <v>526</v>
      </c>
      <c r="E50" s="18" t="s">
        <v>492</v>
      </c>
      <c r="F50" s="64" t="str">
        <f t="shared" si="2"/>
        <v>Specify other sector</v>
      </c>
      <c r="N50" s="18" t="s">
        <v>550</v>
      </c>
      <c r="AJ50" s="49"/>
    </row>
    <row r="51" spans="1:36" s="18" customFormat="1" ht="16">
      <c r="A51" s="45"/>
      <c r="C51" s="18" t="s">
        <v>445</v>
      </c>
      <c r="D51" s="18" t="s">
        <v>527</v>
      </c>
      <c r="E51" s="18" t="s">
        <v>444</v>
      </c>
      <c r="F51" s="64" t="str">
        <f t="shared" si="2"/>
        <v>What type of employer?</v>
      </c>
      <c r="N51" s="18" t="s">
        <v>549</v>
      </c>
      <c r="AJ51" s="49"/>
    </row>
    <row r="52" spans="1:36" s="18" customFormat="1" ht="16">
      <c r="A52" s="56"/>
      <c r="C52" s="18" t="s">
        <v>25</v>
      </c>
      <c r="D52" s="18" t="s">
        <v>528</v>
      </c>
      <c r="E52" s="18" t="s">
        <v>494</v>
      </c>
      <c r="F52" s="64" t="str">
        <f t="shared" si="2"/>
        <v>Specify other type of employer</v>
      </c>
      <c r="N52" s="18" t="s">
        <v>551</v>
      </c>
      <c r="AJ52" s="49"/>
    </row>
    <row r="53" spans="1:36" s="18" customFormat="1" ht="16">
      <c r="A53" s="45"/>
      <c r="C53" s="18" t="s">
        <v>453</v>
      </c>
      <c r="D53" s="18" t="s">
        <v>529</v>
      </c>
      <c r="E53" s="18" t="s">
        <v>452</v>
      </c>
      <c r="F53" s="64" t="str">
        <f t="shared" si="2"/>
        <v>What type of contract?</v>
      </c>
      <c r="N53" s="18" t="s">
        <v>549</v>
      </c>
      <c r="AJ53" s="49"/>
    </row>
    <row r="54" spans="1:36" s="18" customFormat="1" ht="16">
      <c r="A54" s="56"/>
      <c r="C54" s="18" t="s">
        <v>454</v>
      </c>
      <c r="D54" s="18" t="s">
        <v>530</v>
      </c>
      <c r="E54" s="18" t="s">
        <v>456</v>
      </c>
      <c r="F54" s="64" t="str">
        <f t="shared" si="2"/>
        <v>What is the primary responsibility?</v>
      </c>
      <c r="N54" s="18" t="s">
        <v>549</v>
      </c>
      <c r="AJ54" s="49"/>
    </row>
    <row r="55" spans="1:36" s="18" customFormat="1" ht="16">
      <c r="A55" s="38"/>
      <c r="C55" s="18" t="s">
        <v>25</v>
      </c>
      <c r="D55" s="18" t="s">
        <v>531</v>
      </c>
      <c r="E55" s="18" t="s">
        <v>475</v>
      </c>
      <c r="F55" s="64" t="str">
        <f t="shared" si="2"/>
        <v>Specify other responsibility</v>
      </c>
      <c r="N55" s="18" t="s">
        <v>552</v>
      </c>
      <c r="AJ55" s="49"/>
    </row>
    <row r="56" spans="1:36" s="18" customFormat="1" ht="16">
      <c r="A56" s="56"/>
      <c r="C56" s="18" t="s">
        <v>28</v>
      </c>
      <c r="D56" s="18" t="s">
        <v>532</v>
      </c>
      <c r="E56" s="18" t="s">
        <v>457</v>
      </c>
      <c r="F56" s="64" t="str">
        <f t="shared" si="2"/>
        <v>Number of weeks per year employed</v>
      </c>
      <c r="K56" s="18" t="s">
        <v>497</v>
      </c>
      <c r="L56" s="18" t="s">
        <v>498</v>
      </c>
      <c r="N56" s="18" t="s">
        <v>549</v>
      </c>
      <c r="AJ56" s="49"/>
    </row>
    <row r="57" spans="1:36" s="18" customFormat="1" ht="16">
      <c r="A57" s="45"/>
      <c r="C57" s="18" t="s">
        <v>71</v>
      </c>
      <c r="D57" s="18" t="s">
        <v>533</v>
      </c>
      <c r="E57" s="18" t="s">
        <v>458</v>
      </c>
      <c r="F57" s="64" t="str">
        <f t="shared" si="2"/>
        <v>Number of hours per week employed</v>
      </c>
      <c r="K57" s="18" t="s">
        <v>500</v>
      </c>
      <c r="L57" s="18" t="s">
        <v>499</v>
      </c>
      <c r="N57" s="18" t="s">
        <v>549</v>
      </c>
      <c r="AJ57" s="49"/>
    </row>
    <row r="58" spans="1:36" s="18" customFormat="1" ht="16">
      <c r="A58" s="45"/>
      <c r="C58" s="18" t="s">
        <v>71</v>
      </c>
      <c r="D58" s="18" t="s">
        <v>534</v>
      </c>
      <c r="E58" s="18" t="s">
        <v>459</v>
      </c>
      <c r="F58" s="64" t="str">
        <f t="shared" si="2"/>
        <v>Income per unit</v>
      </c>
      <c r="G58" s="18" t="s">
        <v>488</v>
      </c>
      <c r="N58" s="18" t="s">
        <v>549</v>
      </c>
      <c r="AJ58" s="49"/>
    </row>
    <row r="59" spans="1:36" s="18" customFormat="1" ht="16">
      <c r="A59" s="45"/>
      <c r="C59" s="18" t="s">
        <v>481</v>
      </c>
      <c r="D59" s="18" t="s">
        <v>535</v>
      </c>
      <c r="E59" s="18" t="s">
        <v>460</v>
      </c>
      <c r="F59" s="64" t="str">
        <f t="shared" si="2"/>
        <v>Unit (hours/day/week/year/month)</v>
      </c>
      <c r="N59" s="18" t="s">
        <v>549</v>
      </c>
      <c r="AJ59" s="49"/>
    </row>
    <row r="60" spans="1:36" s="18" customFormat="1" ht="16">
      <c r="A60" s="56"/>
      <c r="C60" s="18" t="s">
        <v>464</v>
      </c>
      <c r="D60" s="18" t="s">
        <v>536</v>
      </c>
      <c r="E60" s="18" t="s">
        <v>553</v>
      </c>
      <c r="F60" s="64" t="str">
        <f t="shared" si="2"/>
        <v>How has total income per year from this activity changed compared to 4 years ago?</v>
      </c>
      <c r="N60" s="18" t="s">
        <v>549</v>
      </c>
      <c r="AJ60" s="49"/>
    </row>
    <row r="61" spans="1:36" s="18" customFormat="1" ht="16">
      <c r="A61" s="38"/>
      <c r="B61" s="39"/>
      <c r="C61" s="39" t="s">
        <v>26</v>
      </c>
      <c r="D61" s="39" t="s">
        <v>521</v>
      </c>
      <c r="E61" s="39"/>
      <c r="F61" s="40"/>
      <c r="G61" s="39"/>
      <c r="H61" s="40"/>
      <c r="I61" s="39"/>
      <c r="J61" s="39"/>
      <c r="K61" s="39"/>
      <c r="L61" s="39"/>
      <c r="M61" s="40"/>
      <c r="N61" s="39"/>
      <c r="O61" s="39"/>
      <c r="P61" s="39"/>
      <c r="Q61" s="39"/>
      <c r="R61" s="39"/>
      <c r="S61" s="39"/>
      <c r="T61" s="39"/>
      <c r="U61" s="39"/>
      <c r="V61" s="39"/>
      <c r="W61" s="39"/>
      <c r="X61" s="39"/>
      <c r="Y61" s="39"/>
      <c r="Z61" s="39"/>
      <c r="AA61" s="39"/>
      <c r="AB61" s="39"/>
      <c r="AC61" s="39"/>
      <c r="AD61" s="39"/>
      <c r="AE61" s="39"/>
      <c r="AF61" s="39"/>
      <c r="AG61" s="39"/>
      <c r="AH61" s="39"/>
      <c r="AI61" s="39"/>
      <c r="AJ61" s="41" t="s">
        <v>294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1C24947E283341A60BDFB3BC908628" ma:contentTypeVersion="12" ma:contentTypeDescription="Create a new document." ma:contentTypeScope="" ma:versionID="e4620c8b07c7857b731df061525f0312">
  <xsd:schema xmlns:xsd="http://www.w3.org/2001/XMLSchema" xmlns:xs="http://www.w3.org/2001/XMLSchema" xmlns:p="http://schemas.microsoft.com/office/2006/metadata/properties" xmlns:ns3="a35ff8ab-8686-482b-a845-3193fd2efa00" xmlns:ns4="f5d132bc-5b09-4183-8d8a-70e9f1295b50" targetNamespace="http://schemas.microsoft.com/office/2006/metadata/properties" ma:root="true" ma:fieldsID="71e6426385cbb56a852edaaeab496c3e" ns3:_="" ns4:_="">
    <xsd:import namespace="a35ff8ab-8686-482b-a845-3193fd2efa00"/>
    <xsd:import namespace="f5d132bc-5b09-4183-8d8a-70e9f1295b5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ff8ab-8686-482b-a845-3193fd2ef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d132bc-5b09-4183-8d8a-70e9f1295b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33C26-5976-43A9-8B28-25EF3A4FC30C}">
  <ds:schemaRefs>
    <ds:schemaRef ds:uri="http://schemas.microsoft.com/office/infopath/2007/PartnerControls"/>
    <ds:schemaRef ds:uri="http://www.w3.org/XML/1998/namespace"/>
    <ds:schemaRef ds:uri="a35ff8ab-8686-482b-a845-3193fd2efa00"/>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f5d132bc-5b09-4183-8d8a-70e9f1295b50"/>
    <ds:schemaRef ds:uri="http://purl.org/dc/dcmitype/"/>
    <ds:schemaRef ds:uri="http://purl.org/dc/terms/"/>
  </ds:schemaRefs>
</ds:datastoreItem>
</file>

<file path=customXml/itemProps2.xml><?xml version="1.0" encoding="utf-8"?>
<ds:datastoreItem xmlns:ds="http://schemas.openxmlformats.org/officeDocument/2006/customXml" ds:itemID="{5B118931-AA21-4A13-843A-B2D16A5CCC5A}">
  <ds:schemaRefs>
    <ds:schemaRef ds:uri="http://schemas.microsoft.com/sharepoint/v3/contenttype/forms"/>
  </ds:schemaRefs>
</ds:datastoreItem>
</file>

<file path=customXml/itemProps3.xml><?xml version="1.0" encoding="utf-8"?>
<ds:datastoreItem xmlns:ds="http://schemas.openxmlformats.org/officeDocument/2006/customXml" ds:itemID="{29F7A89B-9469-49B3-8447-701C56F77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ff8ab-8686-482b-a845-3193fd2efa00"/>
    <ds:schemaRef ds:uri="f5d132bc-5b09-4183-8d8a-70e9f1295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survey</vt:lpstr>
      <vt:lpstr>choices</vt:lpstr>
      <vt:lpstr>settings</vt:lpstr>
      <vt:lpstr>help-survey</vt:lpstr>
      <vt:lpstr>help-choices</vt:lpstr>
      <vt:lpstr>help-settings</vt:lpstr>
      <vt:lpstr>back-up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MDSanjaya;U.MUCHLISH@CGIAR.ORG</dc:creator>
  <cp:lastModifiedBy>Xiaoxue Weng</cp:lastModifiedBy>
  <dcterms:created xsi:type="dcterms:W3CDTF">2019-02-26T03:37:58Z</dcterms:created>
  <dcterms:modified xsi:type="dcterms:W3CDTF">2020-07-22T13:16:35Z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0x010100981C24947E283341A60BDFB3BC908628</vt:lpwstr>
  </property>
</Properties>
</file>